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Exams by State" sheetId="1" r:id="rId1"/>
  </sheets>
  <definedNames>
    <definedName name="_xlnm.Print_Area" localSheetId="0">'Exams by State'!$A$1:$K$62</definedName>
    <definedName name="TitleRegion1.a2.k58.1">'Exams by State'!$A$2</definedName>
  </definedNames>
  <calcPr fullCalcOnLoad="1"/>
</workbook>
</file>

<file path=xl/sharedStrings.xml><?xml version="1.0" encoding="utf-8"?>
<sst xmlns="http://schemas.openxmlformats.org/spreadsheetml/2006/main" count="69" uniqueCount="69">
  <si>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</si>
  <si>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</si>
  <si>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</si>
  <si>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</si>
  <si>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</si>
  <si>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</si>
  <si>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</si>
  <si>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</si>
  <si>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</si>
  <si>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</si>
  <si>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</si>
  <si>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</si>
  <si>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</si>
  <si>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</si>
  <si>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</si>
  <si>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</si>
  <si>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</si>
  <si>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</si>
  <si>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</si>
  <si>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</si>
  <si>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</si>
  <si>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</si>
  <si>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</si>
  <si>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</si>
  <si>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</si>
  <si>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</si>
  <si>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</si>
  <si>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</si>
  <si>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</si>
  <si>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</si>
  <si>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</si>
  <si>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</si>
  <si>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</si>
  <si>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</si>
  <si>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</si>
  <si>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</si>
  <si>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</si>
  <si>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</si>
  <si>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</si>
  <si>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</si>
  <si>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</si>
  <si>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</si>
  <si>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</si>
  <si>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</si>
  <si>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</si>
  <si>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</si>
  <si>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</si>
  <si>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</si>
  <si>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</si>
  <si>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</si>
  <si>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</si>
  <si>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</si>
  <si>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</si>
  <si>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</si>
  <si>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</si>
  <si>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</si>
  <si>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</si>
  <si>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</si>
  <si>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</si>
  <si>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</si>
  <si>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</si>
  <si>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r>
      <t xml:space="preserve">11TH &amp; 12TH GRADE
   </t>
    </r>
    <r>
      <rPr>
        <u val="single"/>
        <sz val="9"/>
        <rFont val="Univers LT Std 45 Light"/>
        <family val="2"/>
      </rPr>
      <t xml:space="preserve"> ENROLLMENT*</t>
    </r>
  </si>
  <si>
    <t>EXAM CHG PER 1000 
11TH &amp; 12TH GRADERS</t>
  </si>
  <si>
    <t>This row is intentionally left blank</t>
  </si>
  <si>
    <t>this cell intentionally blank</t>
  </si>
  <si>
    <t>2017-2018</t>
  </si>
  <si>
    <t xml:space="preserve">SCHOOL REPORT OF AP EXAMS 2017-2018 (BY STATE) </t>
  </si>
  <si>
    <t>1,470***</t>
  </si>
  <si>
    <t>***This figure was inadvertently published as 470 in the AP Statistical Tables 2016-17 report.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</si>
</sst>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8">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Univers LT Std 45 Light"/>
      <family val="2"/>
    </font>
    <font>
      <sz val="9"/>
      <color indexed="8"/>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Univers LT Std 45 Light"/>
      <family val="2"/>
    </font>
    <font>
      <sz val="9"/>
      <color theme="1"/>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center"/>
    </xf>
    <xf numFmtId="0" fontId="10" fillId="0" borderId="0" xfId="0" applyFont="1" applyBorder="1" applyAlignment="1">
      <alignment/>
    </xf>
    <xf numFmtId="3" fontId="7" fillId="0" borderId="11" xfId="42" applyNumberFormat="1" applyFont="1" applyFill="1" applyBorder="1" applyAlignment="1">
      <alignment/>
    </xf>
    <xf numFmtId="3" fontId="7" fillId="0" borderId="11" xfId="42" applyNumberFormat="1" applyFont="1" applyFill="1" applyBorder="1" applyAlignment="1">
      <alignment horizontal="right"/>
    </xf>
    <xf numFmtId="174" fontId="7" fillId="0" borderId="11" xfId="42" applyNumberFormat="1" applyFont="1" applyFill="1" applyBorder="1" applyAlignment="1">
      <alignment horizontal="center"/>
    </xf>
    <xf numFmtId="1" fontId="7" fillId="0" borderId="11" xfId="0" applyNumberFormat="1" applyFont="1" applyFill="1" applyBorder="1" applyAlignment="1">
      <alignment horizontal="center"/>
    </xf>
    <xf numFmtId="175" fontId="7" fillId="0" borderId="12" xfId="0" applyNumberFormat="1" applyFont="1" applyFill="1" applyBorder="1" applyAlignment="1">
      <alignment horizontal="center"/>
    </xf>
    <xf numFmtId="0" fontId="8" fillId="0" borderId="0" xfId="0" applyFont="1" applyBorder="1" applyAlignment="1">
      <alignment/>
    </xf>
    <xf numFmtId="3" fontId="7" fillId="0" borderId="11" xfId="42" applyNumberFormat="1" applyFont="1" applyFill="1" applyBorder="1" applyAlignment="1" quotePrefix="1">
      <alignment horizontal="center"/>
    </xf>
    <xf numFmtId="175" fontId="7" fillId="0" borderId="12" xfId="0" applyNumberFormat="1" applyFont="1" applyFill="1" applyBorder="1" applyAlignment="1" quotePrefix="1">
      <alignment horizontal="center"/>
    </xf>
    <xf numFmtId="3" fontId="7" fillId="0" borderId="13" xfId="42" applyNumberFormat="1" applyFont="1" applyFill="1" applyBorder="1" applyAlignment="1" quotePrefix="1">
      <alignment horizontal="center"/>
    </xf>
    <xf numFmtId="3" fontId="7" fillId="0" borderId="13" xfId="42" applyNumberFormat="1" applyFont="1" applyFill="1" applyBorder="1" applyAlignment="1">
      <alignment/>
    </xf>
    <xf numFmtId="3" fontId="7" fillId="0" borderId="13" xfId="42" applyNumberFormat="1" applyFont="1" applyFill="1" applyBorder="1" applyAlignment="1">
      <alignment horizontal="right"/>
    </xf>
    <xf numFmtId="174" fontId="7" fillId="0" borderId="13" xfId="42" applyNumberFormat="1" applyFont="1" applyFill="1" applyBorder="1" applyAlignment="1">
      <alignment horizontal="center"/>
    </xf>
    <xf numFmtId="175" fontId="7" fillId="0" borderId="14" xfId="0" applyNumberFormat="1" applyFont="1" applyFill="1" applyBorder="1" applyAlignment="1" quotePrefix="1">
      <alignment horizontal="center"/>
    </xf>
    <xf numFmtId="3" fontId="7" fillId="0" borderId="11" xfId="42" applyNumberFormat="1" applyFont="1" applyFill="1" applyBorder="1" applyAlignment="1">
      <alignment horizontal="center"/>
    </xf>
    <xf numFmtId="174" fontId="7" fillId="0" borderId="11" xfId="42" applyNumberFormat="1" applyFont="1" applyFill="1" applyBorder="1" applyAlignment="1">
      <alignment/>
    </xf>
    <xf numFmtId="175" fontId="7" fillId="0" borderId="12" xfId="0" applyNumberFormat="1" applyFont="1" applyFill="1" applyBorder="1" applyAlignment="1">
      <alignment/>
    </xf>
    <xf numFmtId="174" fontId="7" fillId="0" borderId="11" xfId="42" applyNumberFormat="1" applyFont="1" applyFill="1" applyBorder="1" applyAlignment="1">
      <alignment horizontal="righ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0"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xf>
    <xf numFmtId="1" fontId="7" fillId="0" borderId="13" xfId="0" applyNumberFormat="1" applyFont="1" applyFill="1" applyBorder="1" applyAlignment="1" quotePrefix="1">
      <alignment horizontal="center"/>
    </xf>
    <xf numFmtId="3" fontId="7" fillId="0" borderId="13" xfId="42" applyNumberFormat="1" applyFont="1" applyFill="1" applyBorder="1" applyAlignment="1">
      <alignment horizontal="center"/>
    </xf>
    <xf numFmtId="0" fontId="8" fillId="0" borderId="11" xfId="0" applyFont="1" applyBorder="1" applyAlignment="1">
      <alignment/>
    </xf>
    <xf numFmtId="0" fontId="4" fillId="0" borderId="0" xfId="0" applyFont="1" applyBorder="1" applyAlignment="1">
      <alignment horizontal="left" indent="2"/>
    </xf>
    <xf numFmtId="0" fontId="4" fillId="0" borderId="0" xfId="0" applyFont="1" applyBorder="1" applyAlignment="1">
      <alignment vertical="center"/>
    </xf>
    <xf numFmtId="0" fontId="7" fillId="0" borderId="17" xfId="0" applyFont="1" applyFill="1" applyBorder="1" applyAlignment="1">
      <alignment horizontal="center" wrapText="1"/>
    </xf>
    <xf numFmtId="0" fontId="9" fillId="0" borderId="18" xfId="0" applyFont="1" applyFill="1" applyBorder="1" applyAlignment="1">
      <alignment horizontal="left" indent="2"/>
    </xf>
    <xf numFmtId="0" fontId="7" fillId="0" borderId="19" xfId="0" applyFont="1" applyFill="1" applyBorder="1" applyAlignment="1">
      <alignment horizontal="left" indent="2"/>
    </xf>
    <xf numFmtId="0" fontId="7" fillId="0" borderId="20" xfId="0" applyFont="1" applyFill="1" applyBorder="1" applyAlignment="1">
      <alignment horizontal="left" indent="2"/>
    </xf>
    <xf numFmtId="0" fontId="7" fillId="0" borderId="19" xfId="0" applyFont="1" applyFill="1" applyBorder="1" applyAlignment="1" quotePrefix="1">
      <alignment horizontal="left" indent="2"/>
    </xf>
    <xf numFmtId="0" fontId="8" fillId="0" borderId="18" xfId="0" applyFont="1" applyFill="1" applyBorder="1" applyAlignment="1">
      <alignment horizontal="left" indent="2"/>
    </xf>
    <xf numFmtId="0" fontId="7" fillId="0" borderId="18" xfId="0" applyFont="1" applyFill="1" applyBorder="1" applyAlignment="1" quotePrefix="1">
      <alignment horizontal="left" indent="2"/>
    </xf>
    <xf numFmtId="0" fontId="7" fillId="0" borderId="18" xfId="0" applyFont="1" applyFill="1" applyBorder="1" applyAlignment="1">
      <alignment horizontal="left" indent="2"/>
    </xf>
    <xf numFmtId="0" fontId="7" fillId="0" borderId="21" xfId="0" applyFont="1" applyFill="1" applyBorder="1" applyAlignment="1">
      <alignment horizontal="left" indent="2"/>
    </xf>
    <xf numFmtId="3" fontId="7" fillId="0" borderId="15" xfId="0" applyNumberFormat="1" applyFont="1" applyFill="1" applyBorder="1" applyAlignment="1">
      <alignment horizontal="center"/>
    </xf>
    <xf numFmtId="3" fontId="7" fillId="0" borderId="15" xfId="0" applyNumberFormat="1" applyFont="1" applyFill="1" applyBorder="1" applyAlignment="1">
      <alignment/>
    </xf>
    <xf numFmtId="3" fontId="7" fillId="0" borderId="15" xfId="0" applyNumberFormat="1" applyFont="1" applyFill="1" applyBorder="1" applyAlignment="1">
      <alignment horizontal="right"/>
    </xf>
    <xf numFmtId="174" fontId="7" fillId="0" borderId="15" xfId="0" applyNumberFormat="1" applyFont="1" applyFill="1" applyBorder="1" applyAlignment="1">
      <alignment horizontal="right"/>
    </xf>
    <xf numFmtId="175" fontId="7" fillId="0" borderId="16" xfId="0" applyNumberFormat="1" applyFont="1" applyFill="1" applyBorder="1" applyAlignment="1" quotePrefix="1">
      <alignment horizontal="center"/>
    </xf>
    <xf numFmtId="0" fontId="46" fillId="0" borderId="22" xfId="0" applyFont="1" applyFill="1" applyBorder="1" applyAlignment="1">
      <alignment horizontal="left" indent="2"/>
    </xf>
    <xf numFmtId="0" fontId="46" fillId="0" borderId="19" xfId="0" applyFont="1" applyFill="1" applyBorder="1" applyAlignment="1">
      <alignment horizontal="left" indent="2"/>
    </xf>
    <xf numFmtId="0" fontId="8" fillId="0" borderId="11" xfId="0" applyFont="1" applyFill="1" applyBorder="1" applyAlignment="1">
      <alignment/>
    </xf>
    <xf numFmtId="0" fontId="47" fillId="0" borderId="21" xfId="0" applyFont="1" applyFill="1" applyBorder="1" applyAlignment="1">
      <alignment horizontal="left" indent="2"/>
    </xf>
    <xf numFmtId="0" fontId="7" fillId="0" borderId="17" xfId="0" applyFont="1" applyFill="1" applyBorder="1" applyAlignment="1">
      <alignment horizontal="center"/>
    </xf>
    <xf numFmtId="0" fontId="7" fillId="0" borderId="23" xfId="0" applyFont="1" applyFill="1" applyBorder="1" applyAlignment="1">
      <alignment horizontal="center"/>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7" xfId="0" applyFont="1" applyFill="1" applyBorder="1" applyAlignment="1">
      <alignment horizontal="center" wrapText="1"/>
    </xf>
    <xf numFmtId="0" fontId="0" fillId="0" borderId="0" xfId="0" applyBorder="1" applyAlignment="1">
      <alignment/>
    </xf>
    <xf numFmtId="0" fontId="6"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showGridLines="0" tabSelected="1" workbookViewId="0" topLeftCell="A1">
      <selection activeCell="F50" sqref="F50"/>
    </sheetView>
  </sheetViews>
  <sheetFormatPr defaultColWidth="8.88671875" defaultRowHeight="0" customHeight="1" zeroHeight="1"/>
  <cols>
    <col min="1" max="1" width="22.77734375" style="44" customWidth="1"/>
    <col min="2" max="2" width="13.99609375" style="1" customWidth="1"/>
    <col min="3" max="3" width="7.4453125" style="1" customWidth="1"/>
    <col min="4" max="4" width="7.10546875" style="1" customWidth="1"/>
    <col min="5" max="5" width="9.3359375" style="1" customWidth="1"/>
    <col min="6" max="6" width="7.6640625" style="1" customWidth="1"/>
    <col min="7" max="7" width="9.99609375" style="3" customWidth="1"/>
    <col min="8" max="8" width="10.10546875" style="3" customWidth="1"/>
    <col min="9" max="9" width="17.6640625" style="2" customWidth="1"/>
    <col min="10" max="10" width="9.10546875" style="1" customWidth="1"/>
    <col min="11" max="11" width="12.21484375" style="1" customWidth="1"/>
    <col min="12" max="16384" width="8.88671875" style="1" customWidth="1"/>
  </cols>
  <sheetData>
    <row r="1" spans="1:11" s="45" customFormat="1" ht="39" customHeight="1" thickBot="1">
      <c r="A1" s="70" t="s">
        <v>66</v>
      </c>
      <c r="B1" s="70"/>
      <c r="C1" s="70"/>
      <c r="D1" s="70"/>
      <c r="E1" s="70"/>
      <c r="F1" s="70"/>
      <c r="G1" s="70"/>
      <c r="H1" s="70"/>
      <c r="I1" s="70"/>
      <c r="J1" s="70"/>
      <c r="K1" s="70"/>
    </row>
    <row r="2" spans="1:11" s="8" customFormat="1" ht="35.25" customHeight="1">
      <c r="A2" s="60" t="s">
        <v>64</v>
      </c>
      <c r="B2" s="68" t="s">
        <v>61</v>
      </c>
      <c r="C2" s="66" t="s">
        <v>58</v>
      </c>
      <c r="D2" s="67"/>
      <c r="E2" s="68" t="s">
        <v>59</v>
      </c>
      <c r="F2" s="68"/>
      <c r="G2" s="68" t="s">
        <v>60</v>
      </c>
      <c r="H2" s="68"/>
      <c r="I2" s="46" t="s">
        <v>62</v>
      </c>
      <c r="J2" s="64" t="s">
        <v>57</v>
      </c>
      <c r="K2" s="65"/>
    </row>
    <row r="3" spans="1:11" s="12" customFormat="1" ht="10.5" customHeight="1">
      <c r="A3" s="47" t="s">
        <v>0</v>
      </c>
      <c r="B3" s="69"/>
      <c r="C3" s="9">
        <v>2017</v>
      </c>
      <c r="D3" s="9">
        <v>2018</v>
      </c>
      <c r="E3" s="9">
        <v>2017</v>
      </c>
      <c r="F3" s="9">
        <v>2018</v>
      </c>
      <c r="G3" s="9">
        <v>2017</v>
      </c>
      <c r="H3" s="9">
        <v>2018</v>
      </c>
      <c r="I3" s="10" t="s">
        <v>65</v>
      </c>
      <c r="J3" s="11">
        <v>2017</v>
      </c>
      <c r="K3" s="11">
        <v>2018</v>
      </c>
    </row>
    <row r="4" spans="1:11" s="18" customFormat="1" ht="12">
      <c r="A4" s="48" t="s">
        <v>1</v>
      </c>
      <c r="B4" s="19">
        <v>103930</v>
      </c>
      <c r="C4" s="13">
        <v>29427</v>
      </c>
      <c r="D4" s="13">
        <v>30363</v>
      </c>
      <c r="E4" s="14">
        <v>54656</v>
      </c>
      <c r="F4" s="14">
        <v>57245</v>
      </c>
      <c r="G4" s="14">
        <v>472</v>
      </c>
      <c r="H4" s="14">
        <v>488</v>
      </c>
      <c r="I4" s="16">
        <v>16</v>
      </c>
      <c r="J4" s="17">
        <v>0.412</v>
      </c>
      <c r="K4" s="17">
        <v>0.398</v>
      </c>
    </row>
    <row r="5" spans="1:11" s="18" customFormat="1" ht="12">
      <c r="A5" s="48" t="s">
        <v>2</v>
      </c>
      <c r="B5" s="19">
        <v>19463</v>
      </c>
      <c r="C5" s="13">
        <v>3456</v>
      </c>
      <c r="D5" s="13">
        <v>3423</v>
      </c>
      <c r="E5" s="14">
        <v>5876</v>
      </c>
      <c r="F5" s="14">
        <v>5606</v>
      </c>
      <c r="G5" s="14">
        <v>268</v>
      </c>
      <c r="H5" s="14">
        <v>244</v>
      </c>
      <c r="I5" s="16">
        <v>-24</v>
      </c>
      <c r="J5" s="20">
        <v>0.597</v>
      </c>
      <c r="K5" s="17">
        <v>0.59</v>
      </c>
    </row>
    <row r="6" spans="1:11" s="18" customFormat="1" ht="12">
      <c r="A6" s="48" t="s">
        <v>3</v>
      </c>
      <c r="B6" s="19">
        <v>150532</v>
      </c>
      <c r="C6" s="13">
        <v>39784</v>
      </c>
      <c r="D6" s="13">
        <v>40793</v>
      </c>
      <c r="E6" s="14">
        <v>71216</v>
      </c>
      <c r="F6" s="14">
        <v>72143</v>
      </c>
      <c r="G6" s="14">
        <v>357</v>
      </c>
      <c r="H6" s="14">
        <v>362</v>
      </c>
      <c r="I6" s="16">
        <v>5</v>
      </c>
      <c r="J6" s="20">
        <v>0.569</v>
      </c>
      <c r="K6" s="17">
        <v>0.573</v>
      </c>
    </row>
    <row r="7" spans="1:11" s="18" customFormat="1" ht="12">
      <c r="A7" s="48" t="s">
        <v>4</v>
      </c>
      <c r="B7" s="19">
        <v>65906</v>
      </c>
      <c r="C7" s="13">
        <v>27990</v>
      </c>
      <c r="D7" s="13">
        <v>27794</v>
      </c>
      <c r="E7" s="14">
        <v>48425</v>
      </c>
      <c r="F7" s="14">
        <v>48193</v>
      </c>
      <c r="G7" s="14">
        <v>631</v>
      </c>
      <c r="H7" s="14">
        <v>609</v>
      </c>
      <c r="I7" s="16">
        <v>-22</v>
      </c>
      <c r="J7" s="20">
        <v>0.348</v>
      </c>
      <c r="K7" s="17">
        <v>0.357</v>
      </c>
    </row>
    <row r="8" spans="1:11" s="18" customFormat="1" ht="12">
      <c r="A8" s="48" t="s">
        <v>5</v>
      </c>
      <c r="B8" s="19">
        <v>939756</v>
      </c>
      <c r="C8" s="13">
        <v>411620</v>
      </c>
      <c r="D8" s="13">
        <v>421141</v>
      </c>
      <c r="E8" s="14">
        <v>779608</v>
      </c>
      <c r="F8" s="14">
        <v>794126</v>
      </c>
      <c r="G8" s="14">
        <v>681</v>
      </c>
      <c r="H8" s="14">
        <v>694</v>
      </c>
      <c r="I8" s="16">
        <v>13</v>
      </c>
      <c r="J8" s="20">
        <v>0.573</v>
      </c>
      <c r="K8" s="17">
        <v>0.59</v>
      </c>
    </row>
    <row r="9" spans="1:11" s="18" customFormat="1" ht="12">
      <c r="A9" s="48" t="s">
        <v>6</v>
      </c>
      <c r="B9" s="19">
        <v>131555</v>
      </c>
      <c r="C9" s="13">
        <v>51335</v>
      </c>
      <c r="D9" s="13">
        <v>53220</v>
      </c>
      <c r="E9" s="14">
        <v>86292</v>
      </c>
      <c r="F9" s="14">
        <v>89675</v>
      </c>
      <c r="G9" s="14">
        <v>533</v>
      </c>
      <c r="H9" s="14">
        <v>524</v>
      </c>
      <c r="I9" s="16">
        <v>-9</v>
      </c>
      <c r="J9" s="20">
        <v>0.602</v>
      </c>
      <c r="K9" s="17">
        <v>0.612</v>
      </c>
    </row>
    <row r="10" spans="1:11" s="18" customFormat="1" ht="12">
      <c r="A10" s="48" t="s">
        <v>7</v>
      </c>
      <c r="B10" s="19">
        <v>79968</v>
      </c>
      <c r="C10" s="13">
        <v>35609</v>
      </c>
      <c r="D10" s="13">
        <v>37105</v>
      </c>
      <c r="E10" s="14">
        <v>66822</v>
      </c>
      <c r="F10" s="14">
        <v>69640</v>
      </c>
      <c r="G10" s="14">
        <v>740</v>
      </c>
      <c r="H10" s="14">
        <v>768</v>
      </c>
      <c r="I10" s="16">
        <v>28</v>
      </c>
      <c r="J10" s="20">
        <v>0.704</v>
      </c>
      <c r="K10" s="17">
        <v>0.694</v>
      </c>
    </row>
    <row r="11" spans="1:11" s="18" customFormat="1" ht="12">
      <c r="A11" s="48" t="s">
        <v>8</v>
      </c>
      <c r="B11" s="19">
        <v>18869</v>
      </c>
      <c r="C11" s="13">
        <v>7152</v>
      </c>
      <c r="D11" s="13">
        <v>7416</v>
      </c>
      <c r="E11" s="14">
        <v>12797</v>
      </c>
      <c r="F11" s="14">
        <v>13307</v>
      </c>
      <c r="G11" s="14">
        <v>583</v>
      </c>
      <c r="H11" s="14">
        <v>583</v>
      </c>
      <c r="I11" s="16">
        <v>0</v>
      </c>
      <c r="J11" s="20">
        <v>0.589</v>
      </c>
      <c r="K11" s="17">
        <v>0.597</v>
      </c>
    </row>
    <row r="12" spans="1:11" s="18" customFormat="1" ht="12">
      <c r="A12" s="48" t="s">
        <v>9</v>
      </c>
      <c r="B12" s="19">
        <v>7721</v>
      </c>
      <c r="C12" s="13">
        <v>6687</v>
      </c>
      <c r="D12" s="13">
        <v>6574</v>
      </c>
      <c r="E12" s="14">
        <v>12578</v>
      </c>
      <c r="F12" s="14">
        <v>12302</v>
      </c>
      <c r="G12" s="14" t="s">
        <v>67</v>
      </c>
      <c r="H12" s="14">
        <v>1285</v>
      </c>
      <c r="I12" s="16">
        <v>-185</v>
      </c>
      <c r="J12" s="20">
        <v>0.53</v>
      </c>
      <c r="K12" s="17">
        <v>0.548</v>
      </c>
    </row>
    <row r="13" spans="1:11" s="18" customFormat="1" ht="12">
      <c r="A13" s="48" t="s">
        <v>10</v>
      </c>
      <c r="B13" s="19">
        <v>394919</v>
      </c>
      <c r="C13" s="13">
        <v>215446</v>
      </c>
      <c r="D13" s="13">
        <v>219770</v>
      </c>
      <c r="E13" s="14">
        <v>391250</v>
      </c>
      <c r="F13" s="14">
        <v>398873</v>
      </c>
      <c r="G13" s="14">
        <v>718</v>
      </c>
      <c r="H13" s="14">
        <v>702</v>
      </c>
      <c r="I13" s="16">
        <v>-16</v>
      </c>
      <c r="J13" s="17">
        <v>0.516</v>
      </c>
      <c r="K13" s="17">
        <v>0.526</v>
      </c>
    </row>
    <row r="14" spans="1:11" s="18" customFormat="1" ht="12">
      <c r="A14" s="48" t="s">
        <v>11</v>
      </c>
      <c r="B14" s="19">
        <v>232231</v>
      </c>
      <c r="C14" s="13">
        <v>99095</v>
      </c>
      <c r="D14" s="13">
        <v>99169</v>
      </c>
      <c r="E14" s="14">
        <v>175740</v>
      </c>
      <c r="F14" s="14">
        <v>178201</v>
      </c>
      <c r="G14" s="14">
        <v>574</v>
      </c>
      <c r="H14" s="14">
        <v>551</v>
      </c>
      <c r="I14" s="16">
        <v>-23</v>
      </c>
      <c r="J14" s="20">
        <v>0.587</v>
      </c>
      <c r="K14" s="17">
        <v>0.603</v>
      </c>
    </row>
    <row r="15" spans="1:11" s="18" customFormat="1" ht="12">
      <c r="A15" s="48" t="s">
        <v>12</v>
      </c>
      <c r="B15" s="19">
        <v>22481</v>
      </c>
      <c r="C15" s="13">
        <v>9657</v>
      </c>
      <c r="D15" s="13">
        <v>9903</v>
      </c>
      <c r="E15" s="14">
        <v>15227</v>
      </c>
      <c r="F15" s="14">
        <v>15829</v>
      </c>
      <c r="G15" s="14">
        <v>589</v>
      </c>
      <c r="H15" s="14">
        <v>627</v>
      </c>
      <c r="I15" s="16">
        <v>38</v>
      </c>
      <c r="J15" s="20">
        <v>0.533</v>
      </c>
      <c r="K15" s="17">
        <v>0.536</v>
      </c>
    </row>
    <row r="16" spans="1:11" s="18" customFormat="1" ht="12">
      <c r="A16" s="48" t="s">
        <v>13</v>
      </c>
      <c r="B16" s="19">
        <v>42618</v>
      </c>
      <c r="C16" s="13">
        <v>7819</v>
      </c>
      <c r="D16" s="13">
        <v>8158</v>
      </c>
      <c r="E16" s="14">
        <v>13151</v>
      </c>
      <c r="F16" s="14">
        <v>14038</v>
      </c>
      <c r="G16" s="14">
        <v>263</v>
      </c>
      <c r="H16" s="14">
        <v>279</v>
      </c>
      <c r="I16" s="16">
        <v>16</v>
      </c>
      <c r="J16" s="17">
        <v>0.75</v>
      </c>
      <c r="K16" s="17">
        <v>0.589</v>
      </c>
    </row>
    <row r="17" spans="1:11" s="18" customFormat="1" ht="12">
      <c r="A17" s="48" t="s">
        <v>14</v>
      </c>
      <c r="B17" s="19">
        <v>265442</v>
      </c>
      <c r="C17" s="13">
        <v>119855</v>
      </c>
      <c r="D17" s="13">
        <v>125609</v>
      </c>
      <c r="E17" s="14">
        <v>221267</v>
      </c>
      <c r="F17" s="14">
        <v>231728</v>
      </c>
      <c r="G17" s="14">
        <v>680</v>
      </c>
      <c r="H17" s="14">
        <v>705</v>
      </c>
      <c r="I17" s="16">
        <v>25</v>
      </c>
      <c r="J17" s="20">
        <v>0.639</v>
      </c>
      <c r="K17" s="17">
        <v>0.644</v>
      </c>
    </row>
    <row r="18" spans="1:11" s="18" customFormat="1" ht="12">
      <c r="A18" s="48" t="s">
        <v>15</v>
      </c>
      <c r="B18" s="19">
        <v>150616</v>
      </c>
      <c r="C18" s="13">
        <v>50154</v>
      </c>
      <c r="D18" s="13">
        <v>51814</v>
      </c>
      <c r="E18" s="14">
        <v>84425</v>
      </c>
      <c r="F18" s="14">
        <v>88225</v>
      </c>
      <c r="G18" s="14">
        <v>479</v>
      </c>
      <c r="H18" s="14">
        <v>496</v>
      </c>
      <c r="I18" s="16">
        <v>17</v>
      </c>
      <c r="J18" s="20">
        <v>0.524</v>
      </c>
      <c r="K18" s="17">
        <v>0.521</v>
      </c>
    </row>
    <row r="19" spans="1:11" s="18" customFormat="1" ht="12">
      <c r="A19" s="48" t="s">
        <v>16</v>
      </c>
      <c r="B19" s="19">
        <v>72553</v>
      </c>
      <c r="C19" s="13">
        <v>12981</v>
      </c>
      <c r="D19" s="13">
        <v>13591</v>
      </c>
      <c r="E19" s="14">
        <v>20372</v>
      </c>
      <c r="F19" s="14">
        <v>20986</v>
      </c>
      <c r="G19" s="14">
        <v>222</v>
      </c>
      <c r="H19" s="14">
        <v>223</v>
      </c>
      <c r="I19" s="16">
        <v>1</v>
      </c>
      <c r="J19" s="20">
        <v>0.625</v>
      </c>
      <c r="K19" s="17">
        <v>0.62</v>
      </c>
    </row>
    <row r="20" spans="1:11" s="18" customFormat="1" ht="12">
      <c r="A20" s="48" t="s">
        <v>17</v>
      </c>
      <c r="B20" s="19">
        <v>68059</v>
      </c>
      <c r="C20" s="13">
        <v>10616</v>
      </c>
      <c r="D20" s="13">
        <v>10112</v>
      </c>
      <c r="E20" s="14">
        <v>17048</v>
      </c>
      <c r="F20" s="14">
        <v>16314</v>
      </c>
      <c r="G20" s="14">
        <v>213</v>
      </c>
      <c r="H20" s="14">
        <v>200</v>
      </c>
      <c r="I20" s="16">
        <v>-13</v>
      </c>
      <c r="J20" s="20">
        <v>0.724</v>
      </c>
      <c r="K20" s="17">
        <v>0.653</v>
      </c>
    </row>
    <row r="21" spans="1:11" s="18" customFormat="1" ht="12">
      <c r="A21" s="48" t="s">
        <v>18</v>
      </c>
      <c r="B21" s="19">
        <v>94957</v>
      </c>
      <c r="C21" s="13">
        <v>35750</v>
      </c>
      <c r="D21" s="13">
        <v>35094</v>
      </c>
      <c r="E21" s="14">
        <v>58063</v>
      </c>
      <c r="F21" s="14">
        <v>57408</v>
      </c>
      <c r="G21" s="14">
        <v>437</v>
      </c>
      <c r="H21" s="14">
        <v>423</v>
      </c>
      <c r="I21" s="16">
        <v>-14</v>
      </c>
      <c r="J21" s="20">
        <v>0.522</v>
      </c>
      <c r="K21" s="17">
        <v>0.522</v>
      </c>
    </row>
    <row r="22" spans="1:11" s="18" customFormat="1" ht="12">
      <c r="A22" s="48" t="s">
        <v>19</v>
      </c>
      <c r="B22" s="19">
        <v>94079</v>
      </c>
      <c r="C22" s="13">
        <v>23737</v>
      </c>
      <c r="D22" s="13">
        <v>24230</v>
      </c>
      <c r="E22" s="14">
        <v>34717</v>
      </c>
      <c r="F22" s="14">
        <v>35675</v>
      </c>
      <c r="G22" s="14">
        <v>281</v>
      </c>
      <c r="H22" s="14">
        <v>270</v>
      </c>
      <c r="I22" s="16">
        <v>-11</v>
      </c>
      <c r="J22" s="20">
        <v>0.415</v>
      </c>
      <c r="K22" s="17">
        <v>0.441</v>
      </c>
    </row>
    <row r="23" spans="1:11" s="18" customFormat="1" ht="12">
      <c r="A23" s="48" t="s">
        <v>20</v>
      </c>
      <c r="B23" s="21">
        <v>25578</v>
      </c>
      <c r="C23" s="13">
        <v>8643</v>
      </c>
      <c r="D23" s="13">
        <v>8472</v>
      </c>
      <c r="E23" s="23">
        <v>15294</v>
      </c>
      <c r="F23" s="14">
        <v>15021</v>
      </c>
      <c r="G23" s="14">
        <v>541</v>
      </c>
      <c r="H23" s="14">
        <v>528</v>
      </c>
      <c r="I23" s="16">
        <v>-13</v>
      </c>
      <c r="J23" s="20">
        <v>0.576</v>
      </c>
      <c r="K23" s="17">
        <v>0.567</v>
      </c>
    </row>
    <row r="24" spans="1:11" s="18" customFormat="1" ht="12">
      <c r="A24" s="49" t="s">
        <v>21</v>
      </c>
      <c r="B24" s="19">
        <v>117437</v>
      </c>
      <c r="C24" s="22">
        <v>67737</v>
      </c>
      <c r="D24" s="13">
        <v>67535</v>
      </c>
      <c r="E24" s="14">
        <v>127262</v>
      </c>
      <c r="F24" s="14">
        <v>127155</v>
      </c>
      <c r="G24" s="23">
        <v>868</v>
      </c>
      <c r="H24" s="14">
        <v>835</v>
      </c>
      <c r="I24" s="16">
        <v>-33</v>
      </c>
      <c r="J24" s="25">
        <v>0.636</v>
      </c>
      <c r="K24" s="17">
        <v>0.657</v>
      </c>
    </row>
    <row r="25" spans="1:11" s="18" customFormat="1" ht="12">
      <c r="A25" s="50" t="s">
        <v>22</v>
      </c>
      <c r="B25" s="19">
        <v>138785</v>
      </c>
      <c r="C25" s="13">
        <v>64822</v>
      </c>
      <c r="D25" s="13">
        <v>66467</v>
      </c>
      <c r="E25" s="14">
        <v>119658</v>
      </c>
      <c r="F25" s="14">
        <v>124064</v>
      </c>
      <c r="G25" s="14">
        <v>793</v>
      </c>
      <c r="H25" s="14">
        <v>807</v>
      </c>
      <c r="I25" s="16">
        <v>14</v>
      </c>
      <c r="J25" s="20">
        <v>0.676</v>
      </c>
      <c r="K25" s="17">
        <v>0.676</v>
      </c>
    </row>
    <row r="26" spans="1:11" s="18" customFormat="1" ht="12">
      <c r="A26" s="48" t="s">
        <v>23</v>
      </c>
      <c r="B26" s="19">
        <v>228251</v>
      </c>
      <c r="C26" s="13">
        <v>65067</v>
      </c>
      <c r="D26" s="13">
        <v>66130</v>
      </c>
      <c r="E26" s="14">
        <v>109164</v>
      </c>
      <c r="F26" s="14">
        <v>110345</v>
      </c>
      <c r="G26" s="14">
        <v>400</v>
      </c>
      <c r="H26" s="14">
        <v>401</v>
      </c>
      <c r="I26" s="16">
        <v>1</v>
      </c>
      <c r="J26" s="20">
        <v>0.64</v>
      </c>
      <c r="K26" s="17">
        <v>0.641</v>
      </c>
    </row>
    <row r="27" spans="1:11" s="18" customFormat="1" ht="12">
      <c r="A27" s="48" t="s">
        <v>24</v>
      </c>
      <c r="B27" s="19">
        <v>137356</v>
      </c>
      <c r="C27" s="13">
        <v>45348</v>
      </c>
      <c r="D27" s="13">
        <v>45958</v>
      </c>
      <c r="E27" s="14">
        <v>73559</v>
      </c>
      <c r="F27" s="14">
        <v>75185</v>
      </c>
      <c r="G27" s="14">
        <v>395</v>
      </c>
      <c r="H27" s="14">
        <v>394</v>
      </c>
      <c r="I27" s="16">
        <v>-1</v>
      </c>
      <c r="J27" s="20">
        <v>0.659</v>
      </c>
      <c r="K27" s="17">
        <v>0.664</v>
      </c>
    </row>
    <row r="28" spans="1:11" s="18" customFormat="1" ht="12">
      <c r="A28" s="48" t="s">
        <v>25</v>
      </c>
      <c r="B28" s="19">
        <v>62196</v>
      </c>
      <c r="C28" s="13">
        <v>10580</v>
      </c>
      <c r="D28" s="13">
        <v>10712</v>
      </c>
      <c r="E28" s="14">
        <v>16068</v>
      </c>
      <c r="F28" s="14">
        <v>16087</v>
      </c>
      <c r="G28" s="14">
        <v>216</v>
      </c>
      <c r="H28" s="14">
        <v>214</v>
      </c>
      <c r="I28" s="16">
        <v>-2</v>
      </c>
      <c r="J28" s="20">
        <v>0.347</v>
      </c>
      <c r="K28" s="17">
        <v>0.352</v>
      </c>
    </row>
    <row r="29" spans="1:11" s="18" customFormat="1" ht="12">
      <c r="A29" s="48" t="s">
        <v>26</v>
      </c>
      <c r="B29" s="19">
        <v>129577</v>
      </c>
      <c r="C29" s="13">
        <v>26701</v>
      </c>
      <c r="D29" s="13">
        <v>27630</v>
      </c>
      <c r="E29" s="14">
        <v>44429</v>
      </c>
      <c r="F29" s="14">
        <v>45896</v>
      </c>
      <c r="G29" s="14">
        <v>289</v>
      </c>
      <c r="H29" s="14">
        <v>294</v>
      </c>
      <c r="I29" s="16">
        <v>5</v>
      </c>
      <c r="J29" s="20">
        <v>0.639</v>
      </c>
      <c r="K29" s="17">
        <v>0.631</v>
      </c>
    </row>
    <row r="30" spans="1:11" s="18" customFormat="1" ht="12">
      <c r="A30" s="48" t="s">
        <v>27</v>
      </c>
      <c r="B30" s="19">
        <v>19960</v>
      </c>
      <c r="C30" s="13">
        <v>3572</v>
      </c>
      <c r="D30" s="13">
        <v>3500</v>
      </c>
      <c r="E30" s="14">
        <v>5707</v>
      </c>
      <c r="F30" s="14">
        <v>5599</v>
      </c>
      <c r="G30" s="14">
        <v>250</v>
      </c>
      <c r="H30" s="14">
        <v>244</v>
      </c>
      <c r="I30" s="16">
        <v>-6</v>
      </c>
      <c r="J30" s="20">
        <v>0.61</v>
      </c>
      <c r="K30" s="17">
        <v>0.631</v>
      </c>
    </row>
    <row r="31" spans="1:11" s="18" customFormat="1" ht="12">
      <c r="A31" s="48" t="s">
        <v>28</v>
      </c>
      <c r="B31" s="19">
        <v>47638</v>
      </c>
      <c r="C31" s="13">
        <v>8469</v>
      </c>
      <c r="D31" s="13">
        <v>8888</v>
      </c>
      <c r="E31" s="14">
        <v>14196</v>
      </c>
      <c r="F31" s="14">
        <v>15240</v>
      </c>
      <c r="G31" s="14">
        <v>245</v>
      </c>
      <c r="H31" s="14">
        <v>256</v>
      </c>
      <c r="I31" s="16">
        <v>11</v>
      </c>
      <c r="J31" s="20">
        <v>0.578</v>
      </c>
      <c r="K31" s="17">
        <v>0.563</v>
      </c>
    </row>
    <row r="32" spans="1:11" s="18" customFormat="1" ht="12">
      <c r="A32" s="48" t="s">
        <v>29</v>
      </c>
      <c r="B32" s="19">
        <v>64627</v>
      </c>
      <c r="C32" s="13">
        <v>21880</v>
      </c>
      <c r="D32" s="13">
        <v>21780</v>
      </c>
      <c r="E32" s="14">
        <v>39185</v>
      </c>
      <c r="F32" s="14">
        <v>39112</v>
      </c>
      <c r="G32" s="14">
        <v>505</v>
      </c>
      <c r="H32" s="14">
        <v>491</v>
      </c>
      <c r="I32" s="16">
        <v>-14</v>
      </c>
      <c r="J32" s="20">
        <v>0.482</v>
      </c>
      <c r="K32" s="17">
        <v>0.501</v>
      </c>
    </row>
    <row r="33" spans="1:11" s="18" customFormat="1" ht="12">
      <c r="A33" s="48" t="s">
        <v>30</v>
      </c>
      <c r="B33" s="19">
        <v>26868</v>
      </c>
      <c r="C33" s="13">
        <v>7576</v>
      </c>
      <c r="D33" s="13">
        <v>7681</v>
      </c>
      <c r="E33" s="14">
        <v>12560</v>
      </c>
      <c r="F33" s="14">
        <v>12800</v>
      </c>
      <c r="G33" s="14">
        <v>411</v>
      </c>
      <c r="H33" s="14">
        <v>420</v>
      </c>
      <c r="I33" s="16">
        <v>9</v>
      </c>
      <c r="J33" s="20">
        <v>0.69</v>
      </c>
      <c r="K33" s="17">
        <v>0.685</v>
      </c>
    </row>
    <row r="34" spans="1:11" s="18" customFormat="1" ht="12">
      <c r="A34" s="48" t="s">
        <v>31</v>
      </c>
      <c r="B34" s="19">
        <v>191175</v>
      </c>
      <c r="C34" s="13">
        <v>76216</v>
      </c>
      <c r="D34" s="13">
        <v>79033</v>
      </c>
      <c r="E34" s="14">
        <v>148041</v>
      </c>
      <c r="F34" s="14">
        <v>154215</v>
      </c>
      <c r="G34" s="14">
        <v>688</v>
      </c>
      <c r="H34" s="14">
        <v>723</v>
      </c>
      <c r="I34" s="16">
        <v>35</v>
      </c>
      <c r="J34" s="20">
        <v>0.689</v>
      </c>
      <c r="K34" s="17">
        <v>0.693</v>
      </c>
    </row>
    <row r="35" spans="1:11" s="18" customFormat="1" ht="12">
      <c r="A35" s="48" t="s">
        <v>32</v>
      </c>
      <c r="B35" s="19">
        <v>41047</v>
      </c>
      <c r="C35" s="13">
        <v>11240</v>
      </c>
      <c r="D35" s="13">
        <v>10612</v>
      </c>
      <c r="E35" s="14">
        <v>18271</v>
      </c>
      <c r="F35" s="14">
        <v>17292</v>
      </c>
      <c r="G35" s="14">
        <v>346</v>
      </c>
      <c r="H35" s="14">
        <v>348</v>
      </c>
      <c r="I35" s="16">
        <v>2</v>
      </c>
      <c r="J35" s="20">
        <v>0.377</v>
      </c>
      <c r="K35" s="17">
        <v>0.394</v>
      </c>
    </row>
    <row r="36" spans="1:11" s="18" customFormat="1" ht="12">
      <c r="A36" s="48" t="s">
        <v>33</v>
      </c>
      <c r="B36" s="19">
        <v>371941</v>
      </c>
      <c r="C36" s="13">
        <v>165666</v>
      </c>
      <c r="D36" s="13">
        <v>173644</v>
      </c>
      <c r="E36" s="14">
        <v>292527</v>
      </c>
      <c r="F36" s="14">
        <v>309055</v>
      </c>
      <c r="G36" s="14">
        <v>656</v>
      </c>
      <c r="H36" s="14">
        <v>695</v>
      </c>
      <c r="I36" s="16">
        <v>39</v>
      </c>
      <c r="J36" s="20">
        <v>0.622</v>
      </c>
      <c r="K36" s="17">
        <v>0.619</v>
      </c>
    </row>
    <row r="37" spans="1:11" s="18" customFormat="1" ht="12">
      <c r="A37" s="48" t="s">
        <v>34</v>
      </c>
      <c r="B37" s="19">
        <v>217673</v>
      </c>
      <c r="C37" s="13">
        <v>81957</v>
      </c>
      <c r="D37" s="13">
        <v>83378</v>
      </c>
      <c r="E37" s="14">
        <v>154529</v>
      </c>
      <c r="F37" s="14">
        <v>157532</v>
      </c>
      <c r="G37" s="14">
        <v>592</v>
      </c>
      <c r="H37" s="14">
        <v>586</v>
      </c>
      <c r="I37" s="16">
        <v>-6</v>
      </c>
      <c r="J37" s="20">
        <v>0.535</v>
      </c>
      <c r="K37" s="17">
        <v>0.553</v>
      </c>
    </row>
    <row r="38" spans="1:11" s="18" customFormat="1" ht="12">
      <c r="A38" s="48" t="s">
        <v>35</v>
      </c>
      <c r="B38" s="19">
        <v>15307</v>
      </c>
      <c r="C38" s="13">
        <v>2464</v>
      </c>
      <c r="D38" s="13">
        <v>2937</v>
      </c>
      <c r="E38" s="14">
        <v>3699</v>
      </c>
      <c r="F38" s="14">
        <v>4595</v>
      </c>
      <c r="G38" s="14">
        <v>216</v>
      </c>
      <c r="H38" s="14">
        <v>261</v>
      </c>
      <c r="I38" s="16">
        <v>45</v>
      </c>
      <c r="J38" s="20">
        <v>0.585</v>
      </c>
      <c r="K38" s="17">
        <v>0.561</v>
      </c>
    </row>
    <row r="39" spans="1:11" s="18" customFormat="1" ht="12">
      <c r="A39" s="48" t="s">
        <v>36</v>
      </c>
      <c r="B39" s="19">
        <v>233882</v>
      </c>
      <c r="C39" s="13">
        <v>72328</v>
      </c>
      <c r="D39" s="13">
        <v>73282</v>
      </c>
      <c r="E39" s="14">
        <v>126876</v>
      </c>
      <c r="F39" s="14">
        <v>129177</v>
      </c>
      <c r="G39" s="14">
        <v>463</v>
      </c>
      <c r="H39" s="14">
        <v>461</v>
      </c>
      <c r="I39" s="16">
        <v>-2</v>
      </c>
      <c r="J39" s="20">
        <v>0.645</v>
      </c>
      <c r="K39" s="17">
        <v>0.648</v>
      </c>
    </row>
    <row r="40" spans="1:11" s="18" customFormat="1" ht="12">
      <c r="A40" s="48" t="s">
        <v>37</v>
      </c>
      <c r="B40" s="19">
        <v>83949</v>
      </c>
      <c r="C40" s="13">
        <v>18375</v>
      </c>
      <c r="D40" s="13">
        <v>19224</v>
      </c>
      <c r="E40" s="14">
        <v>31816</v>
      </c>
      <c r="F40" s="14">
        <v>33222</v>
      </c>
      <c r="G40" s="14">
        <v>322</v>
      </c>
      <c r="H40" s="14">
        <v>320</v>
      </c>
      <c r="I40" s="16">
        <v>-2</v>
      </c>
      <c r="J40" s="20">
        <v>0.48</v>
      </c>
      <c r="K40" s="17">
        <v>0.452</v>
      </c>
    </row>
    <row r="41" spans="1:11" s="18" customFormat="1" ht="12">
      <c r="A41" s="48" t="s">
        <v>38</v>
      </c>
      <c r="B41" s="19">
        <v>86989</v>
      </c>
      <c r="C41" s="13">
        <v>21052</v>
      </c>
      <c r="D41" s="13">
        <v>21121</v>
      </c>
      <c r="E41" s="14">
        <v>34131</v>
      </c>
      <c r="F41" s="14">
        <v>34989</v>
      </c>
      <c r="G41" s="14">
        <v>311</v>
      </c>
      <c r="H41" s="14">
        <v>314</v>
      </c>
      <c r="I41" s="16">
        <v>3</v>
      </c>
      <c r="J41" s="20">
        <v>0.596</v>
      </c>
      <c r="K41" s="17">
        <v>0.598</v>
      </c>
    </row>
    <row r="42" spans="1:11" s="18" customFormat="1" ht="12">
      <c r="A42" s="48" t="s">
        <v>39</v>
      </c>
      <c r="B42" s="19">
        <v>246543</v>
      </c>
      <c r="C42" s="13">
        <v>75952</v>
      </c>
      <c r="D42" s="13">
        <v>77232</v>
      </c>
      <c r="E42" s="14">
        <v>135748</v>
      </c>
      <c r="F42" s="14">
        <v>139358</v>
      </c>
      <c r="G42" s="14">
        <v>476</v>
      </c>
      <c r="H42" s="14">
        <v>491</v>
      </c>
      <c r="I42" s="16">
        <v>15</v>
      </c>
      <c r="J42" s="20">
        <v>0.662</v>
      </c>
      <c r="K42" s="17">
        <v>0.669</v>
      </c>
    </row>
    <row r="43" spans="1:11" s="18" customFormat="1" ht="12">
      <c r="A43" s="48" t="s">
        <v>40</v>
      </c>
      <c r="B43" s="19">
        <v>20005</v>
      </c>
      <c r="C43" s="13">
        <v>7141</v>
      </c>
      <c r="D43" s="13">
        <v>7878</v>
      </c>
      <c r="E43" s="14">
        <v>12684</v>
      </c>
      <c r="F43" s="14">
        <v>14342</v>
      </c>
      <c r="G43" s="14">
        <v>597</v>
      </c>
      <c r="H43" s="14">
        <v>639</v>
      </c>
      <c r="I43" s="16">
        <v>42</v>
      </c>
      <c r="J43" s="20">
        <v>0.585</v>
      </c>
      <c r="K43" s="17">
        <v>0.555</v>
      </c>
    </row>
    <row r="44" spans="1:11" s="18" customFormat="1" ht="12">
      <c r="A44" s="48" t="s">
        <v>41</v>
      </c>
      <c r="B44" s="19">
        <v>98057</v>
      </c>
      <c r="C44" s="13">
        <v>33334</v>
      </c>
      <c r="D44" s="13">
        <v>35286</v>
      </c>
      <c r="E44" s="14">
        <v>53625</v>
      </c>
      <c r="F44" s="14">
        <v>57332</v>
      </c>
      <c r="G44" s="14">
        <v>409</v>
      </c>
      <c r="H44" s="14">
        <v>431</v>
      </c>
      <c r="I44" s="16">
        <v>22</v>
      </c>
      <c r="J44" s="20">
        <v>0.577</v>
      </c>
      <c r="K44" s="17">
        <v>0.593</v>
      </c>
    </row>
    <row r="45" spans="1:11" s="18" customFormat="1" ht="12">
      <c r="A45" s="48" t="s">
        <v>42</v>
      </c>
      <c r="B45" s="19">
        <v>17336</v>
      </c>
      <c r="C45" s="13">
        <v>2884</v>
      </c>
      <c r="D45" s="13">
        <v>2861</v>
      </c>
      <c r="E45" s="14">
        <v>4688</v>
      </c>
      <c r="F45" s="14">
        <v>4771</v>
      </c>
      <c r="G45" s="14">
        <v>222</v>
      </c>
      <c r="H45" s="14">
        <v>234</v>
      </c>
      <c r="I45" s="16">
        <v>12</v>
      </c>
      <c r="J45" s="20">
        <v>0.696</v>
      </c>
      <c r="K45" s="17">
        <v>0.673</v>
      </c>
    </row>
    <row r="46" spans="1:11" s="18" customFormat="1" ht="12">
      <c r="A46" s="50" t="s">
        <v>43</v>
      </c>
      <c r="B46" s="19">
        <v>145384</v>
      </c>
      <c r="C46" s="13">
        <v>35527</v>
      </c>
      <c r="D46" s="13">
        <v>38742</v>
      </c>
      <c r="E46" s="14">
        <v>60301</v>
      </c>
      <c r="F46" s="14">
        <v>66389</v>
      </c>
      <c r="G46" s="14">
        <v>326</v>
      </c>
      <c r="H46" s="14">
        <v>350</v>
      </c>
      <c r="I46" s="16">
        <v>24</v>
      </c>
      <c r="J46" s="20">
        <v>0.592</v>
      </c>
      <c r="K46" s="17">
        <v>0.565</v>
      </c>
    </row>
    <row r="47" spans="1:11" s="18" customFormat="1" ht="12">
      <c r="A47" s="48" t="s">
        <v>44</v>
      </c>
      <c r="B47" s="19">
        <v>675976</v>
      </c>
      <c r="C47" s="13">
        <v>310793</v>
      </c>
      <c r="D47" s="13">
        <v>318150</v>
      </c>
      <c r="E47" s="14">
        <v>584179</v>
      </c>
      <c r="F47" s="14">
        <v>594643</v>
      </c>
      <c r="G47" s="14">
        <v>669</v>
      </c>
      <c r="H47" s="14">
        <v>650</v>
      </c>
      <c r="I47" s="16">
        <v>-19</v>
      </c>
      <c r="J47" s="20">
        <v>0.464</v>
      </c>
      <c r="K47" s="17">
        <v>0.482</v>
      </c>
    </row>
    <row r="48" spans="1:11" s="18" customFormat="1" ht="12">
      <c r="A48" s="48" t="s">
        <v>45</v>
      </c>
      <c r="B48" s="21">
        <v>87721</v>
      </c>
      <c r="C48" s="13">
        <v>27862</v>
      </c>
      <c r="D48" s="13">
        <v>28304</v>
      </c>
      <c r="E48" s="23">
        <v>43318</v>
      </c>
      <c r="F48" s="14">
        <v>43569</v>
      </c>
      <c r="G48" s="14">
        <v>369</v>
      </c>
      <c r="H48" s="14">
        <v>355</v>
      </c>
      <c r="I48" s="16">
        <v>-14</v>
      </c>
      <c r="J48" s="20">
        <v>0.67</v>
      </c>
      <c r="K48" s="17">
        <v>0.684</v>
      </c>
    </row>
    <row r="49" spans="1:11" s="18" customFormat="1" ht="12">
      <c r="A49" s="49" t="s">
        <v>46</v>
      </c>
      <c r="B49" s="19">
        <v>10529</v>
      </c>
      <c r="C49" s="22">
        <v>3987</v>
      </c>
      <c r="D49" s="13">
        <v>3739</v>
      </c>
      <c r="E49" s="14">
        <v>6998</v>
      </c>
      <c r="F49" s="14">
        <v>6431</v>
      </c>
      <c r="G49" s="23">
        <v>607</v>
      </c>
      <c r="H49" s="14">
        <v>557</v>
      </c>
      <c r="I49" s="16">
        <v>-50</v>
      </c>
      <c r="J49" s="25">
        <v>0.66</v>
      </c>
      <c r="K49" s="17">
        <v>0.659</v>
      </c>
    </row>
    <row r="50" spans="1:11" s="18" customFormat="1" ht="12">
      <c r="A50" s="48" t="s">
        <v>47</v>
      </c>
      <c r="B50" s="19">
        <v>184483</v>
      </c>
      <c r="C50" s="13">
        <v>79079</v>
      </c>
      <c r="D50" s="13">
        <v>79597</v>
      </c>
      <c r="E50" s="14">
        <v>157699</v>
      </c>
      <c r="F50" s="14">
        <v>158833</v>
      </c>
      <c r="G50" s="14">
        <v>716</v>
      </c>
      <c r="H50" s="14">
        <v>707</v>
      </c>
      <c r="I50" s="16">
        <v>-9</v>
      </c>
      <c r="J50" s="20">
        <v>0.676</v>
      </c>
      <c r="K50" s="17">
        <v>0.658</v>
      </c>
    </row>
    <row r="51" spans="1:11" s="18" customFormat="1" ht="12">
      <c r="A51" s="48" t="s">
        <v>48</v>
      </c>
      <c r="B51" s="19">
        <v>171643</v>
      </c>
      <c r="C51" s="13">
        <v>53949</v>
      </c>
      <c r="D51" s="13">
        <v>54195</v>
      </c>
      <c r="E51" s="14">
        <v>91934</v>
      </c>
      <c r="F51" s="14">
        <v>93123</v>
      </c>
      <c r="G51" s="14">
        <v>408</v>
      </c>
      <c r="H51" s="14">
        <v>399</v>
      </c>
      <c r="I51" s="16">
        <v>-9</v>
      </c>
      <c r="J51" s="20">
        <v>0.71</v>
      </c>
      <c r="K51" s="17">
        <v>0.628</v>
      </c>
    </row>
    <row r="52" spans="1:11" s="18" customFormat="1" ht="12">
      <c r="A52" s="48" t="s">
        <v>49</v>
      </c>
      <c r="B52" s="19">
        <v>36456</v>
      </c>
      <c r="C52" s="13">
        <v>7976</v>
      </c>
      <c r="D52" s="13">
        <v>7970</v>
      </c>
      <c r="E52" s="14">
        <v>13125</v>
      </c>
      <c r="F52" s="14">
        <v>13110</v>
      </c>
      <c r="G52" s="14">
        <v>307</v>
      </c>
      <c r="H52" s="14">
        <v>300</v>
      </c>
      <c r="I52" s="16">
        <v>-7</v>
      </c>
      <c r="J52" s="20">
        <v>0.52</v>
      </c>
      <c r="K52" s="17">
        <v>0.46</v>
      </c>
    </row>
    <row r="53" spans="1:11" s="18" customFormat="1" ht="12">
      <c r="A53" s="48" t="s">
        <v>50</v>
      </c>
      <c r="B53" s="19">
        <v>130308</v>
      </c>
      <c r="C53" s="13">
        <v>46862</v>
      </c>
      <c r="D53" s="13">
        <v>48066</v>
      </c>
      <c r="E53" s="14">
        <v>79592</v>
      </c>
      <c r="F53" s="14">
        <v>81735</v>
      </c>
      <c r="G53" s="14">
        <v>510</v>
      </c>
      <c r="H53" s="14">
        <v>523</v>
      </c>
      <c r="I53" s="16">
        <v>13</v>
      </c>
      <c r="J53" s="20">
        <v>0.662</v>
      </c>
      <c r="K53" s="17">
        <v>0.667</v>
      </c>
    </row>
    <row r="54" spans="1:11" s="18" customFormat="1" ht="12">
      <c r="A54" s="48" t="s">
        <v>51</v>
      </c>
      <c r="B54" s="42">
        <v>12904</v>
      </c>
      <c r="C54" s="22">
        <v>1994</v>
      </c>
      <c r="D54" s="13">
        <v>2197</v>
      </c>
      <c r="E54" s="24">
        <v>3029</v>
      </c>
      <c r="F54" s="14">
        <v>3341</v>
      </c>
      <c r="G54" s="14">
        <v>201</v>
      </c>
      <c r="H54" s="14">
        <v>219</v>
      </c>
      <c r="I54" s="16">
        <v>18</v>
      </c>
      <c r="J54" s="20">
        <v>0.558</v>
      </c>
      <c r="K54" s="17">
        <v>0.556</v>
      </c>
    </row>
    <row r="55" spans="1:11" s="18" customFormat="1" ht="12">
      <c r="A55" s="61" t="s">
        <v>63</v>
      </c>
      <c r="B55" s="62"/>
      <c r="C55" s="43"/>
      <c r="D55" s="27"/>
      <c r="E55" s="15"/>
      <c r="F55" s="43"/>
      <c r="G55" s="14"/>
      <c r="H55" s="14"/>
      <c r="I55" s="30"/>
      <c r="J55" s="28"/>
      <c r="K55" s="28"/>
    </row>
    <row r="56" spans="1:11" s="18" customFormat="1" ht="12">
      <c r="A56" s="48" t="s">
        <v>52</v>
      </c>
      <c r="B56" s="26">
        <f>SUM(B4:B54)</f>
        <v>7033236</v>
      </c>
      <c r="C56" s="13">
        <f>SUM(C4:C54)</f>
        <v>2665203</v>
      </c>
      <c r="D56" s="13">
        <f>SUM(D4:D54)</f>
        <v>2727480</v>
      </c>
      <c r="E56" s="14">
        <f>SUM(E4:E54)</f>
        <v>4803422</v>
      </c>
      <c r="F56" s="14">
        <f>SUM(F4:F54)</f>
        <v>4923072</v>
      </c>
      <c r="G56" s="14">
        <v>554</v>
      </c>
      <c r="H56" s="14">
        <v>557</v>
      </c>
      <c r="I56" s="41">
        <v>3</v>
      </c>
      <c r="J56" s="17">
        <v>0.57</v>
      </c>
      <c r="K56" s="17">
        <v>0.585</v>
      </c>
    </row>
    <row r="57" spans="1:11" s="18" customFormat="1" ht="12">
      <c r="A57" s="48" t="s">
        <v>53</v>
      </c>
      <c r="B57" s="26"/>
      <c r="C57" s="13">
        <v>76223</v>
      </c>
      <c r="D57" s="13">
        <v>81510</v>
      </c>
      <c r="E57" s="14">
        <v>154509</v>
      </c>
      <c r="F57" s="14">
        <v>167252</v>
      </c>
      <c r="G57" s="29"/>
      <c r="H57" s="29"/>
      <c r="I57" s="16"/>
      <c r="J57" s="20">
        <v>0.66</v>
      </c>
      <c r="K57" s="20">
        <v>0.659</v>
      </c>
    </row>
    <row r="58" spans="1:11" s="18" customFormat="1" ht="12.75" thickBot="1">
      <c r="A58" s="54" t="s">
        <v>54</v>
      </c>
      <c r="B58" s="55">
        <f>SUM(B56:B57)</f>
        <v>7033236</v>
      </c>
      <c r="C58" s="56">
        <f>SUM(C56:C57)</f>
        <v>2741426</v>
      </c>
      <c r="D58" s="56">
        <f>SUM(D56:D57)</f>
        <v>2808990</v>
      </c>
      <c r="E58" s="57">
        <f>SUM(E56:E57)</f>
        <v>4957931</v>
      </c>
      <c r="F58" s="57">
        <f>SUM(F56:F57)</f>
        <v>5090324</v>
      </c>
      <c r="G58" s="58"/>
      <c r="H58" s="58"/>
      <c r="I58" s="39"/>
      <c r="J58" s="59">
        <v>0.58</v>
      </c>
      <c r="K58" s="59">
        <v>0.59</v>
      </c>
    </row>
    <row r="59" spans="1:11" s="18" customFormat="1" ht="3.75" customHeight="1">
      <c r="A59" s="51"/>
      <c r="B59" s="31"/>
      <c r="C59" s="31"/>
      <c r="D59" s="31"/>
      <c r="E59" s="32"/>
      <c r="F59" s="32"/>
      <c r="G59" s="33"/>
      <c r="H59" s="33"/>
      <c r="I59" s="34"/>
      <c r="J59" s="30"/>
      <c r="K59" s="35"/>
    </row>
    <row r="60" spans="1:11" s="18" customFormat="1" ht="10.5" customHeight="1">
      <c r="A60" s="52" t="s">
        <v>56</v>
      </c>
      <c r="B60" s="7"/>
      <c r="C60" s="7"/>
      <c r="D60" s="7"/>
      <c r="E60" s="7"/>
      <c r="F60" s="7"/>
      <c r="G60" s="5"/>
      <c r="H60" s="5"/>
      <c r="I60" s="6"/>
      <c r="J60" s="7"/>
      <c r="K60" s="36"/>
    </row>
    <row r="61" spans="1:11" s="18" customFormat="1" ht="11.25" customHeight="1">
      <c r="A61" s="53" t="s">
        <v>55</v>
      </c>
      <c r="B61" s="7"/>
      <c r="C61" s="7"/>
      <c r="D61" s="7"/>
      <c r="E61" s="7"/>
      <c r="F61" s="7"/>
      <c r="G61" s="5"/>
      <c r="H61" s="5"/>
      <c r="I61" s="6"/>
      <c r="J61" s="7"/>
      <c r="K61" s="36"/>
    </row>
    <row r="62" spans="1:11" s="18" customFormat="1" ht="11.25" customHeight="1" thickBot="1">
      <c r="A62" s="63" t="s">
        <v>68</v>
      </c>
      <c r="B62" s="37"/>
      <c r="C62" s="37"/>
      <c r="D62" s="37"/>
      <c r="E62" s="37"/>
      <c r="F62" s="37"/>
      <c r="G62" s="38"/>
      <c r="H62" s="38"/>
      <c r="I62" s="39"/>
      <c r="J62" s="37"/>
      <c r="K62" s="40"/>
    </row>
    <row r="63" ht="10.5" customHeight="1" hidden="1">
      <c r="K63"/>
    </row>
    <row r="64" ht="10.5" customHeight="1" hidden="1">
      <c r="K64" s="4"/>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Light,Regular"&amp;9© 2018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2018-09-07T13:49:51Z</cp:lastPrinted>
  <dcterms:created xsi:type="dcterms:W3CDTF">1999-07-30T17:30:46Z</dcterms:created>
  <dcterms:modified xsi:type="dcterms:W3CDTF">2018-09-14T19:47:58Z</dcterms:modified>
  <cp:category/>
  <cp:version/>
  <cp:contentType/>
  <cp:contentStatus/>
</cp:coreProperties>
</file>