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99" activeTab="0"/>
  </bookViews>
  <sheets>
    <sheet name="A" sheetId="1" r:id="rId1"/>
  </sheets>
  <definedNames>
    <definedName name="__123Graph_AChart1A" hidden="1">'A'!$J$20:$J$24</definedName>
    <definedName name="__123Graph_BChart1A" hidden="1">'A'!$I$20:$I$24</definedName>
    <definedName name="__123Graph_XChart1A" hidden="1">'A'!$H$20:$H$24</definedName>
    <definedName name="_xlnm.Print_Area" localSheetId="0">'A'!$A$1:$F$71</definedName>
    <definedName name="TitleRegion1.a2.f62.1">'A'!$A$2</definedName>
  </definedNames>
  <calcPr fullCalcOnLoad="1"/>
</workbook>
</file>

<file path=xl/sharedStrings.xml><?xml version="1.0" encoding="utf-8"?>
<sst xmlns="http://schemas.openxmlformats.org/spreadsheetml/2006/main" count="142" uniqueCount="74">
  <si>
    <t xml:space="preserve"> </t>
  </si>
  <si>
    <t>Year</t>
  </si>
  <si>
    <t>Colleges</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</si>
  <si>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</si>
  <si>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</si>
  <si>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</si>
  <si>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</si>
  <si>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</si>
  <si>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</si>
  <si>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</si>
  <si>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</si>
  <si>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</si>
  <si>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</si>
  <si>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</si>
  <si>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</si>
  <si>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</si>
  <si>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</si>
  <si>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</si>
  <si>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</si>
  <si>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</si>
  <si>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</si>
  <si>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</si>
  <si>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</si>
  <si>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</si>
  <si>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</si>
  <si>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</si>
  <si>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</si>
  <si>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</si>
  <si>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</si>
  <si>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</si>
  <si>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</si>
  <si>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</si>
  <si>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</si>
  <si>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</si>
  <si>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</si>
  <si>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</si>
  <si>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</si>
  <si>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</si>
  <si>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</si>
  <si>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</si>
  <si>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</si>
  <si>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</si>
  <si>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</si>
  <si>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</si>
  <si>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</si>
  <si>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</si>
  <si>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</si>
  <si>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</si>
  <si>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</si>
  <si>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Students</t>
  </si>
  <si>
    <t>2001-02</t>
  </si>
  <si>
    <t>2002-03</t>
  </si>
  <si>
    <t>2003-04</t>
  </si>
  <si>
    <t>2004-05</t>
  </si>
  <si>
    <t>2005-06</t>
  </si>
  <si>
    <t>2006-07</t>
  </si>
  <si>
    <t>2007-08</t>
  </si>
  <si>
    <t>**This number is slightly inflated because some students take exams in more than one year.</t>
  </si>
  <si>
    <t>**</t>
  </si>
  <si>
    <t>2008-09</t>
  </si>
  <si>
    <t>2009-10</t>
  </si>
  <si>
    <t>2010-11</t>
  </si>
  <si>
    <t>2011-12</t>
  </si>
  <si>
    <t>2012-13</t>
  </si>
  <si>
    <t>Exams</t>
  </si>
  <si>
    <t>2013-14</t>
  </si>
  <si>
    <t>end of worksheet</t>
  </si>
  <si>
    <r>
      <t>Schools</t>
    </r>
    <r>
      <rPr>
        <sz val="11"/>
        <rFont val="Serifa Std 45 Light"/>
        <family val="1"/>
      </rPr>
      <t>*</t>
    </r>
  </si>
  <si>
    <t>no data</t>
  </si>
  <si>
    <t>Totals</t>
  </si>
  <si>
    <t>2014-15</t>
  </si>
  <si>
    <t xml:space="preserve">*This represents the number of schools offering AP Exams to one or more students. Beginning in 2015, the school counts include schools that did not order or administer AP Exams, but had students test at other schools. These schools were not included in prior years' counts. </t>
  </si>
  <si>
    <t>ANNUAL AP PROGRAM PARTICIPATION 1956-2016</t>
  </si>
  <si>
    <t>2015-16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</si>
</sst>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s>
  <fonts count="49">
    <font>
      <sz val="10"/>
      <name val="Courier"/>
      <family val="0"/>
    </font>
    <font>
      <b/>
      <sz val="12"/>
      <name val="Times New Roman"/>
      <family val="0"/>
    </font>
    <font>
      <i/>
      <sz val="12"/>
      <name val="Times New Roman"/>
      <family val="0"/>
    </font>
    <font>
      <b/>
      <i/>
      <sz val="12"/>
      <name val="Times New Roman"/>
      <family val="0"/>
    </font>
    <font>
      <sz val="12"/>
      <name val="Times New Roman"/>
      <family val="1"/>
    </font>
    <font>
      <sz val="10"/>
      <name val="Times New Roman"/>
      <family val="1"/>
    </font>
    <font>
      <sz val="8.5"/>
      <name val="Times New Roman"/>
      <family val="1"/>
    </font>
    <font>
      <sz val="10"/>
      <name val="Serifa Std 45 Light"/>
      <family val="1"/>
    </font>
    <font>
      <b/>
      <sz val="16"/>
      <name val="Serifa Std 45 Light"/>
      <family val="1"/>
    </font>
    <font>
      <sz val="11"/>
      <name val="Serifa Std 45 Light"/>
      <family val="1"/>
    </font>
    <font>
      <u val="single"/>
      <sz val="11"/>
      <name val="Serifa Std 45 Light"/>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9"/>
      <name val="Serifa Std 45 Light"/>
      <family val="1"/>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Serifa Std 45 Light"/>
      <family val="1"/>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172" fontId="0" fillId="0" borderId="0" xfId="0" applyAlignment="1">
      <alignment/>
    </xf>
    <xf numFmtId="172" fontId="5" fillId="0" borderId="0" xfId="0" applyFont="1" applyAlignment="1">
      <alignment/>
    </xf>
    <xf numFmtId="172" fontId="5" fillId="0" borderId="0" xfId="0" applyFont="1" applyAlignment="1">
      <alignment horizontal="centerContinuous"/>
    </xf>
    <xf numFmtId="172" fontId="9" fillId="0" borderId="0" xfId="0" applyFont="1" applyAlignment="1">
      <alignment/>
    </xf>
    <xf numFmtId="172" fontId="9" fillId="0" borderId="0" xfId="0" applyFont="1" applyAlignment="1">
      <alignment horizontal="right"/>
    </xf>
    <xf numFmtId="3" fontId="9" fillId="0" borderId="0" xfId="0" applyNumberFormat="1" applyFont="1" applyAlignment="1">
      <alignment/>
    </xf>
    <xf numFmtId="3" fontId="9" fillId="0" borderId="0" xfId="0" applyNumberFormat="1" applyFont="1" applyAlignment="1" applyProtection="1">
      <alignment/>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protection/>
    </xf>
    <xf numFmtId="3" fontId="9" fillId="0" borderId="0" xfId="0" applyNumberFormat="1" applyFont="1" applyBorder="1" applyAlignment="1">
      <alignment/>
    </xf>
    <xf numFmtId="3" fontId="9" fillId="0" borderId="0" xfId="0" applyNumberFormat="1" applyFont="1" applyBorder="1" applyAlignment="1" applyProtection="1">
      <alignment/>
      <protection/>
    </xf>
    <xf numFmtId="3" fontId="9" fillId="0" borderId="0" xfId="0" applyNumberFormat="1" applyFont="1" applyFill="1" applyBorder="1" applyAlignment="1">
      <alignment/>
    </xf>
    <xf numFmtId="3" fontId="9" fillId="0" borderId="0" xfId="0" applyNumberFormat="1" applyFont="1" applyFill="1" applyAlignment="1">
      <alignment/>
    </xf>
    <xf numFmtId="172" fontId="9" fillId="0" borderId="0" xfId="0" applyFont="1" applyFill="1" applyAlignment="1">
      <alignment/>
    </xf>
    <xf numFmtId="3" fontId="9" fillId="0" borderId="0" xfId="0" applyNumberFormat="1" applyFont="1" applyFill="1" applyAlignment="1" applyProtection="1">
      <alignment/>
      <protection/>
    </xf>
    <xf numFmtId="172" fontId="10" fillId="0" borderId="0" xfId="0" applyNumberFormat="1" applyFont="1" applyAlignment="1" applyProtection="1">
      <alignment horizontal="right"/>
      <protection/>
    </xf>
    <xf numFmtId="3" fontId="9" fillId="0" borderId="0" xfId="0" applyNumberFormat="1" applyFont="1" applyFill="1" applyBorder="1" applyAlignment="1" applyProtection="1">
      <alignment/>
      <protection/>
    </xf>
    <xf numFmtId="172" fontId="11" fillId="0" borderId="0" xfId="0" applyFont="1" applyAlignment="1">
      <alignment/>
    </xf>
    <xf numFmtId="3" fontId="10" fillId="0" borderId="0" xfId="0" applyNumberFormat="1" applyFont="1" applyAlignment="1">
      <alignment/>
    </xf>
    <xf numFmtId="172" fontId="7" fillId="0" borderId="0" xfId="0" applyFont="1" applyAlignment="1">
      <alignment vertical="center"/>
    </xf>
    <xf numFmtId="172" fontId="7" fillId="0" borderId="0" xfId="0" applyNumberFormat="1" applyFont="1" applyAlignment="1" applyProtection="1">
      <alignment horizontal="left" vertical="center"/>
      <protection/>
    </xf>
    <xf numFmtId="172" fontId="7" fillId="0" borderId="0" xfId="0" applyNumberFormat="1" applyFont="1" applyAlignment="1" applyProtection="1">
      <alignment vertical="center"/>
      <protection/>
    </xf>
    <xf numFmtId="172" fontId="8" fillId="0" borderId="0" xfId="0" applyNumberFormat="1" applyFont="1" applyAlignment="1" applyProtection="1">
      <alignment vertical="center"/>
      <protection/>
    </xf>
    <xf numFmtId="172" fontId="10" fillId="0" borderId="0" xfId="0" applyNumberFormat="1" applyFont="1" applyAlignment="1" applyProtection="1">
      <alignment horizontal="center"/>
      <protection/>
    </xf>
    <xf numFmtId="172" fontId="10" fillId="0" borderId="0" xfId="0" applyNumberFormat="1" applyFont="1" applyAlignment="1" applyProtection="1">
      <alignment horizontal="right" indent="1"/>
      <protection/>
    </xf>
    <xf numFmtId="172" fontId="9" fillId="0" borderId="0" xfId="0" applyNumberFormat="1" applyFont="1" applyAlignment="1" applyProtection="1">
      <alignment horizontal="center"/>
      <protection/>
    </xf>
    <xf numFmtId="172" fontId="9" fillId="0" borderId="0" xfId="0" applyFont="1" applyAlignment="1">
      <alignment horizontal="center"/>
    </xf>
    <xf numFmtId="3" fontId="9" fillId="0" borderId="0" xfId="0" applyNumberFormat="1" applyFont="1" applyAlignment="1">
      <alignment horizontal="right" indent="1"/>
    </xf>
    <xf numFmtId="3" fontId="9" fillId="0" borderId="0" xfId="0" applyNumberFormat="1" applyFont="1" applyFill="1" applyAlignment="1">
      <alignment horizontal="right" indent="1"/>
    </xf>
    <xf numFmtId="3" fontId="9" fillId="0" borderId="0" xfId="0" applyNumberFormat="1" applyFont="1" applyFill="1" applyBorder="1" applyAlignment="1">
      <alignment horizontal="right" indent="1"/>
    </xf>
    <xf numFmtId="172" fontId="6" fillId="0" borderId="0" xfId="0" applyNumberFormat="1" applyFont="1" applyAlignment="1" applyProtection="1">
      <alignment horizontal="right" indent="1"/>
      <protection/>
    </xf>
    <xf numFmtId="172" fontId="5" fillId="0" borderId="0" xfId="0" applyFont="1" applyAlignment="1">
      <alignment horizontal="right" indent="1"/>
    </xf>
    <xf numFmtId="172" fontId="9" fillId="0" borderId="0" xfId="0" applyNumberFormat="1" applyFont="1" applyFill="1" applyAlignment="1" applyProtection="1">
      <alignment horizontal="center"/>
      <protection/>
    </xf>
    <xf numFmtId="172" fontId="9" fillId="0" borderId="0" xfId="0" applyFont="1" applyAlignment="1" quotePrefix="1">
      <alignment horizontal="center"/>
    </xf>
    <xf numFmtId="172" fontId="9" fillId="0" borderId="0" xfId="0" applyFont="1" applyFill="1" applyAlignment="1">
      <alignment horizontal="center"/>
    </xf>
    <xf numFmtId="172" fontId="5" fillId="0" borderId="0" xfId="0" applyFont="1" applyAlignment="1">
      <alignment horizontal="center"/>
    </xf>
    <xf numFmtId="3" fontId="9" fillId="0" borderId="0" xfId="0" applyNumberFormat="1" applyFont="1" applyAlignment="1">
      <alignment horizontal="right"/>
    </xf>
    <xf numFmtId="3" fontId="9" fillId="0" borderId="0" xfId="0" applyNumberFormat="1" applyFont="1" applyFill="1" applyAlignment="1">
      <alignment horizontal="right"/>
    </xf>
    <xf numFmtId="172" fontId="47" fillId="0" borderId="0" xfId="0" applyFont="1" applyAlignment="1">
      <alignment/>
    </xf>
    <xf numFmtId="172" fontId="47" fillId="0" borderId="0" xfId="0" applyFont="1" applyFill="1" applyAlignment="1">
      <alignment/>
    </xf>
    <xf numFmtId="172" fontId="47" fillId="0" borderId="0" xfId="0" applyFont="1" applyFill="1" applyBorder="1" applyAlignment="1">
      <alignment/>
    </xf>
    <xf numFmtId="3" fontId="47" fillId="0" borderId="0" xfId="0" applyNumberFormat="1" applyFont="1" applyAlignment="1">
      <alignment/>
    </xf>
    <xf numFmtId="172" fontId="47" fillId="0" borderId="0" xfId="0" applyFont="1" applyAlignment="1">
      <alignment horizontal="center"/>
    </xf>
    <xf numFmtId="3" fontId="47" fillId="0" borderId="0" xfId="0" applyNumberFormat="1" applyFont="1" applyAlignment="1">
      <alignment horizontal="right" indent="1"/>
    </xf>
    <xf numFmtId="172" fontId="48" fillId="0" borderId="0" xfId="0" applyFont="1" applyAlignment="1">
      <alignment horizontal="center"/>
    </xf>
    <xf numFmtId="172" fontId="8" fillId="0" borderId="0" xfId="0" applyNumberFormat="1" applyFont="1" applyAlignment="1" applyProtection="1">
      <alignment horizontal="center" vertical="center"/>
      <protection/>
    </xf>
    <xf numFmtId="172" fontId="9" fillId="0" borderId="0" xfId="0" applyNumberFormat="1" applyFont="1" applyAlignment="1" applyProtection="1">
      <alignment horizontal="left"/>
      <protection/>
    </xf>
    <xf numFmtId="172" fontId="9" fillId="0" borderId="0" xfId="0" applyNumberFormat="1" applyFont="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A71"/>
  <sheetViews>
    <sheetView showGridLines="0" tabSelected="1" zoomScale="80" zoomScaleNormal="80" zoomScalePageLayoutView="90" workbookViewId="0" topLeftCell="A1">
      <selection activeCell="F65" sqref="F65"/>
    </sheetView>
  </sheetViews>
  <sheetFormatPr defaultColWidth="0" defaultRowHeight="10.5" customHeight="1" zeroHeight="1"/>
  <cols>
    <col min="1" max="1" width="12.50390625" style="35" customWidth="1"/>
    <col min="2" max="2" width="17.00390625" style="1" customWidth="1"/>
    <col min="3" max="3" width="18.875" style="1" customWidth="1"/>
    <col min="4" max="4" width="5.125" style="1" customWidth="1"/>
    <col min="5" max="5" width="11.625" style="1" customWidth="1"/>
    <col min="6" max="6" width="17.625" style="31" customWidth="1"/>
    <col min="7" max="8" width="9.625" style="1" hidden="1" customWidth="1"/>
    <col min="9" max="9" width="11.50390625" style="1" hidden="1" customWidth="1"/>
    <col min="10" max="10" width="10.625" style="1" hidden="1" customWidth="1"/>
    <col min="11" max="23" width="9.625" style="1" hidden="1" customWidth="1"/>
    <col min="24" max="16384" width="0" style="1" hidden="1" customWidth="1"/>
  </cols>
  <sheetData>
    <row r="1" spans="1:27" s="19" customFormat="1" ht="61.5" customHeight="1">
      <c r="A1" s="45" t="s">
        <v>72</v>
      </c>
      <c r="B1" s="45"/>
      <c r="C1" s="45"/>
      <c r="D1" s="45"/>
      <c r="E1" s="45"/>
      <c r="F1" s="45"/>
      <c r="G1" s="22"/>
      <c r="W1" s="20" t="s">
        <v>0</v>
      </c>
      <c r="X1" s="21"/>
      <c r="Y1" s="21"/>
      <c r="Z1" s="21"/>
      <c r="AA1" s="21"/>
    </row>
    <row r="2" spans="1:6" s="3" customFormat="1" ht="15">
      <c r="A2" s="23" t="s">
        <v>1</v>
      </c>
      <c r="B2" s="15" t="s">
        <v>67</v>
      </c>
      <c r="C2" s="15" t="s">
        <v>49</v>
      </c>
      <c r="D2" s="38" t="s">
        <v>68</v>
      </c>
      <c r="E2" s="15" t="s">
        <v>64</v>
      </c>
      <c r="F2" s="24" t="s">
        <v>2</v>
      </c>
    </row>
    <row r="3" spans="1:6" s="3" customFormat="1" ht="22.5" customHeight="1">
      <c r="A3" s="25" t="s">
        <v>3</v>
      </c>
      <c r="B3" s="36">
        <v>104</v>
      </c>
      <c r="C3" s="6">
        <v>1229</v>
      </c>
      <c r="D3" s="38" t="s">
        <v>68</v>
      </c>
      <c r="E3" s="6">
        <v>2199</v>
      </c>
      <c r="F3" s="27">
        <v>130</v>
      </c>
    </row>
    <row r="4" spans="1:6" s="3" customFormat="1" ht="15">
      <c r="A4" s="25" t="s">
        <v>4</v>
      </c>
      <c r="B4" s="36">
        <v>212</v>
      </c>
      <c r="C4" s="6">
        <v>2068</v>
      </c>
      <c r="D4" s="38" t="s">
        <v>68</v>
      </c>
      <c r="E4" s="6">
        <v>3772</v>
      </c>
      <c r="F4" s="27">
        <v>201</v>
      </c>
    </row>
    <row r="5" spans="1:11" s="3" customFormat="1" ht="15">
      <c r="A5" s="25" t="s">
        <v>5</v>
      </c>
      <c r="B5" s="36">
        <v>355</v>
      </c>
      <c r="C5" s="6">
        <v>3715</v>
      </c>
      <c r="D5" s="38" t="s">
        <v>68</v>
      </c>
      <c r="E5" s="6">
        <v>6800</v>
      </c>
      <c r="F5" s="27">
        <v>279</v>
      </c>
      <c r="J5" s="7"/>
      <c r="K5" s="7"/>
    </row>
    <row r="6" spans="1:9" s="3" customFormat="1" ht="15">
      <c r="A6" s="25" t="s">
        <v>6</v>
      </c>
      <c r="B6" s="36">
        <v>560</v>
      </c>
      <c r="C6" s="6">
        <v>5862</v>
      </c>
      <c r="D6" s="38" t="s">
        <v>68</v>
      </c>
      <c r="E6" s="6">
        <v>8265</v>
      </c>
      <c r="F6" s="27">
        <v>391</v>
      </c>
      <c r="I6" s="8"/>
    </row>
    <row r="7" spans="1:9" s="3" customFormat="1" ht="15">
      <c r="A7" s="25" t="s">
        <v>7</v>
      </c>
      <c r="B7" s="36">
        <v>890</v>
      </c>
      <c r="C7" s="6">
        <v>10531</v>
      </c>
      <c r="D7" s="38" t="s">
        <v>68</v>
      </c>
      <c r="E7" s="6">
        <v>14158</v>
      </c>
      <c r="F7" s="27">
        <v>567</v>
      </c>
      <c r="I7" s="8"/>
    </row>
    <row r="8" spans="1:9" s="3" customFormat="1" ht="15">
      <c r="A8" s="25" t="s">
        <v>8</v>
      </c>
      <c r="B8" s="36">
        <v>1126</v>
      </c>
      <c r="C8" s="6">
        <v>13283</v>
      </c>
      <c r="D8" s="38" t="s">
        <v>68</v>
      </c>
      <c r="E8" s="6">
        <v>17603</v>
      </c>
      <c r="F8" s="27">
        <v>617</v>
      </c>
      <c r="I8" s="8"/>
    </row>
    <row r="9" spans="1:9" s="3" customFormat="1" ht="15">
      <c r="A9" s="25" t="s">
        <v>9</v>
      </c>
      <c r="B9" s="36">
        <v>1358</v>
      </c>
      <c r="C9" s="6">
        <v>16255</v>
      </c>
      <c r="D9" s="38" t="s">
        <v>68</v>
      </c>
      <c r="E9" s="6">
        <v>21451</v>
      </c>
      <c r="F9" s="27">
        <v>683</v>
      </c>
      <c r="I9" s="8"/>
    </row>
    <row r="10" spans="1:9" s="3" customFormat="1" ht="15">
      <c r="A10" s="25" t="s">
        <v>10</v>
      </c>
      <c r="B10" s="36">
        <v>1681</v>
      </c>
      <c r="C10" s="6">
        <v>21769</v>
      </c>
      <c r="D10" s="38" t="s">
        <v>68</v>
      </c>
      <c r="E10" s="6">
        <v>28762</v>
      </c>
      <c r="F10" s="27">
        <v>765</v>
      </c>
      <c r="I10" s="8"/>
    </row>
    <row r="11" spans="1:11" s="3" customFormat="1" ht="15">
      <c r="A11" s="25" t="s">
        <v>11</v>
      </c>
      <c r="B11" s="36">
        <v>2086</v>
      </c>
      <c r="C11" s="6">
        <v>28874</v>
      </c>
      <c r="D11" s="38" t="s">
        <v>68</v>
      </c>
      <c r="E11" s="6">
        <v>37829</v>
      </c>
      <c r="F11" s="27">
        <v>888</v>
      </c>
      <c r="I11" s="8"/>
      <c r="J11" s="7"/>
      <c r="K11" s="7"/>
    </row>
    <row r="12" spans="1:9" s="3" customFormat="1" ht="15">
      <c r="A12" s="25" t="s">
        <v>12</v>
      </c>
      <c r="B12" s="36">
        <v>2369</v>
      </c>
      <c r="C12" s="6">
        <v>34278</v>
      </c>
      <c r="D12" s="38" t="s">
        <v>68</v>
      </c>
      <c r="E12" s="6">
        <v>45110</v>
      </c>
      <c r="F12" s="27">
        <v>994</v>
      </c>
      <c r="I12" s="8"/>
    </row>
    <row r="13" spans="1:9" s="3" customFormat="1" ht="15">
      <c r="A13" s="25" t="s">
        <v>13</v>
      </c>
      <c r="B13" s="36">
        <v>2518</v>
      </c>
      <c r="C13" s="6">
        <v>38178</v>
      </c>
      <c r="D13" s="38" t="s">
        <v>68</v>
      </c>
      <c r="E13" s="6">
        <v>50104</v>
      </c>
      <c r="F13" s="27">
        <v>1076</v>
      </c>
      <c r="I13" s="8"/>
    </row>
    <row r="14" spans="1:9" s="3" customFormat="1" ht="15">
      <c r="A14" s="25" t="s">
        <v>14</v>
      </c>
      <c r="B14" s="36">
        <v>2746</v>
      </c>
      <c r="C14" s="6">
        <v>42383</v>
      </c>
      <c r="D14" s="38" t="s">
        <v>68</v>
      </c>
      <c r="E14" s="6">
        <v>54812</v>
      </c>
      <c r="F14" s="27">
        <v>1133</v>
      </c>
      <c r="I14" s="8"/>
    </row>
    <row r="15" spans="1:9" s="3" customFormat="1" ht="15">
      <c r="A15" s="25" t="s">
        <v>15</v>
      </c>
      <c r="B15" s="36">
        <v>2863</v>
      </c>
      <c r="C15" s="6">
        <v>46917</v>
      </c>
      <c r="D15" s="38" t="s">
        <v>68</v>
      </c>
      <c r="E15" s="6">
        <v>60674</v>
      </c>
      <c r="F15" s="27">
        <v>1193</v>
      </c>
      <c r="I15" s="8"/>
    </row>
    <row r="16" spans="1:9" s="3" customFormat="1" ht="15">
      <c r="A16" s="25" t="s">
        <v>16</v>
      </c>
      <c r="B16" s="36">
        <v>3095</v>
      </c>
      <c r="C16" s="6">
        <v>53363</v>
      </c>
      <c r="D16" s="38" t="s">
        <v>68</v>
      </c>
      <c r="E16" s="6">
        <v>69418</v>
      </c>
      <c r="F16" s="27">
        <v>1288</v>
      </c>
      <c r="I16" s="8"/>
    </row>
    <row r="17" spans="1:6" s="3" customFormat="1" ht="15">
      <c r="A17" s="25" t="s">
        <v>17</v>
      </c>
      <c r="B17" s="36">
        <v>3186</v>
      </c>
      <c r="C17" s="6">
        <v>55442</v>
      </c>
      <c r="D17" s="38" t="s">
        <v>68</v>
      </c>
      <c r="E17" s="6">
        <v>71495</v>
      </c>
      <c r="F17" s="27">
        <v>1368</v>
      </c>
    </row>
    <row r="18" spans="1:6" s="3" customFormat="1" ht="15">
      <c r="A18" s="25" t="s">
        <v>18</v>
      </c>
      <c r="B18" s="36">
        <v>3342</v>
      </c>
      <c r="C18" s="6">
        <v>57850</v>
      </c>
      <c r="D18" s="38" t="s">
        <v>68</v>
      </c>
      <c r="E18" s="6">
        <v>74409</v>
      </c>
      <c r="F18" s="27">
        <v>1382</v>
      </c>
    </row>
    <row r="19" spans="1:10" s="3" customFormat="1" ht="15">
      <c r="A19" s="25" t="s">
        <v>19</v>
      </c>
      <c r="B19" s="36">
        <v>3397</v>
      </c>
      <c r="C19" s="6">
        <v>58828</v>
      </c>
      <c r="D19" s="38" t="s">
        <v>68</v>
      </c>
      <c r="E19" s="6">
        <v>75199</v>
      </c>
      <c r="F19" s="27">
        <v>1483</v>
      </c>
      <c r="I19" s="7"/>
      <c r="J19" s="7"/>
    </row>
    <row r="20" spans="1:10" s="3" customFormat="1" ht="15">
      <c r="A20" s="25" t="s">
        <v>20</v>
      </c>
      <c r="B20" s="36">
        <v>3240</v>
      </c>
      <c r="C20" s="6">
        <v>54778</v>
      </c>
      <c r="D20" s="38" t="s">
        <v>68</v>
      </c>
      <c r="E20" s="6">
        <v>70651</v>
      </c>
      <c r="F20" s="27">
        <v>1437</v>
      </c>
      <c r="I20" s="6"/>
      <c r="J20" s="6"/>
    </row>
    <row r="21" spans="1:10" s="3" customFormat="1" ht="15">
      <c r="A21" s="25" t="s">
        <v>21</v>
      </c>
      <c r="B21" s="36">
        <v>3357</v>
      </c>
      <c r="C21" s="6">
        <v>60863</v>
      </c>
      <c r="D21" s="38" t="s">
        <v>68</v>
      </c>
      <c r="E21" s="6">
        <v>79036</v>
      </c>
      <c r="F21" s="27">
        <v>1507</v>
      </c>
      <c r="I21" s="5"/>
      <c r="J21" s="5"/>
    </row>
    <row r="22" spans="1:10" s="3" customFormat="1" ht="15">
      <c r="A22" s="25" t="s">
        <v>22</v>
      </c>
      <c r="B22" s="36">
        <v>3498</v>
      </c>
      <c r="C22" s="6">
        <v>65635</v>
      </c>
      <c r="D22" s="38" t="s">
        <v>68</v>
      </c>
      <c r="E22" s="6">
        <v>85786</v>
      </c>
      <c r="F22" s="27">
        <v>1517</v>
      </c>
      <c r="I22" s="6"/>
      <c r="J22" s="5"/>
    </row>
    <row r="23" spans="1:10" s="3" customFormat="1" ht="15">
      <c r="A23" s="25" t="s">
        <v>23</v>
      </c>
      <c r="B23" s="36">
        <v>3937</v>
      </c>
      <c r="C23" s="6">
        <v>75651</v>
      </c>
      <c r="D23" s="38" t="s">
        <v>68</v>
      </c>
      <c r="E23" s="6">
        <v>98898</v>
      </c>
      <c r="F23" s="27">
        <v>1580</v>
      </c>
      <c r="I23" s="4"/>
      <c r="J23" s="9"/>
    </row>
    <row r="24" spans="1:10" s="3" customFormat="1" ht="15">
      <c r="A24" s="25" t="s">
        <v>24</v>
      </c>
      <c r="B24" s="36">
        <v>4079</v>
      </c>
      <c r="C24" s="6">
        <v>82728</v>
      </c>
      <c r="D24" s="38" t="s">
        <v>68</v>
      </c>
      <c r="E24" s="6">
        <v>108870</v>
      </c>
      <c r="F24" s="27">
        <v>1672</v>
      </c>
      <c r="I24" s="10"/>
      <c r="J24" s="11"/>
    </row>
    <row r="25" spans="1:10" s="3" customFormat="1" ht="15">
      <c r="A25" s="25" t="s">
        <v>25</v>
      </c>
      <c r="B25" s="36">
        <v>4323</v>
      </c>
      <c r="C25" s="6">
        <v>93313</v>
      </c>
      <c r="D25" s="38" t="s">
        <v>68</v>
      </c>
      <c r="E25" s="6">
        <v>122561</v>
      </c>
      <c r="F25" s="27">
        <v>1735</v>
      </c>
      <c r="I25" s="7"/>
      <c r="J25" s="7"/>
    </row>
    <row r="26" spans="1:10" s="3" customFormat="1" ht="15">
      <c r="A26" s="25" t="s">
        <v>26</v>
      </c>
      <c r="B26" s="36">
        <v>4585</v>
      </c>
      <c r="C26" s="6">
        <v>106052</v>
      </c>
      <c r="D26" s="38" t="s">
        <v>68</v>
      </c>
      <c r="E26" s="6">
        <v>139544</v>
      </c>
      <c r="F26" s="27">
        <v>1795</v>
      </c>
      <c r="I26" s="5"/>
      <c r="J26" s="5"/>
    </row>
    <row r="27" spans="1:10" s="3" customFormat="1" ht="15">
      <c r="A27" s="25" t="s">
        <v>27</v>
      </c>
      <c r="B27" s="36">
        <v>4950</v>
      </c>
      <c r="C27" s="6">
        <v>119918</v>
      </c>
      <c r="D27" s="38" t="s">
        <v>68</v>
      </c>
      <c r="E27" s="6">
        <v>160214</v>
      </c>
      <c r="F27" s="27">
        <v>1868</v>
      </c>
      <c r="I27" s="5"/>
      <c r="J27" s="5"/>
    </row>
    <row r="28" spans="1:10" s="3" customFormat="1" ht="15">
      <c r="A28" s="25" t="s">
        <v>28</v>
      </c>
      <c r="B28" s="36">
        <v>5253</v>
      </c>
      <c r="C28" s="6">
        <v>133702</v>
      </c>
      <c r="D28" s="38" t="s">
        <v>68</v>
      </c>
      <c r="E28" s="6">
        <v>178159</v>
      </c>
      <c r="F28" s="27">
        <v>1955</v>
      </c>
      <c r="I28" s="5"/>
      <c r="J28" s="5"/>
    </row>
    <row r="29" spans="1:10" s="3" customFormat="1" ht="15">
      <c r="A29" s="25" t="s">
        <v>29</v>
      </c>
      <c r="B29" s="36">
        <v>5525</v>
      </c>
      <c r="C29" s="6">
        <v>141626</v>
      </c>
      <c r="D29" s="38" t="s">
        <v>68</v>
      </c>
      <c r="E29" s="6">
        <v>188933</v>
      </c>
      <c r="F29" s="27">
        <v>1976</v>
      </c>
      <c r="I29" s="5"/>
      <c r="J29" s="5"/>
    </row>
    <row r="30" spans="1:10" s="3" customFormat="1" ht="15">
      <c r="A30" s="25" t="s">
        <v>30</v>
      </c>
      <c r="B30" s="36">
        <v>5827</v>
      </c>
      <c r="C30" s="6">
        <v>157973</v>
      </c>
      <c r="D30" s="38" t="s">
        <v>68</v>
      </c>
      <c r="E30" s="6">
        <v>211160</v>
      </c>
      <c r="F30" s="27">
        <v>2130</v>
      </c>
      <c r="J30" s="12"/>
    </row>
    <row r="31" spans="1:6" s="3" customFormat="1" ht="15">
      <c r="A31" s="25" t="s">
        <v>31</v>
      </c>
      <c r="B31" s="36">
        <v>6273</v>
      </c>
      <c r="C31" s="6">
        <v>177406</v>
      </c>
      <c r="D31" s="38" t="s">
        <v>68</v>
      </c>
      <c r="E31" s="6">
        <v>239666</v>
      </c>
      <c r="F31" s="27">
        <v>2153</v>
      </c>
    </row>
    <row r="32" spans="1:6" s="3" customFormat="1" ht="15">
      <c r="A32" s="25" t="s">
        <v>32</v>
      </c>
      <c r="B32" s="36">
        <v>6720</v>
      </c>
      <c r="C32" s="6">
        <v>205650</v>
      </c>
      <c r="D32" s="38" t="s">
        <v>68</v>
      </c>
      <c r="E32" s="6">
        <v>280972</v>
      </c>
      <c r="F32" s="27">
        <v>2170</v>
      </c>
    </row>
    <row r="33" spans="1:6" s="13" customFormat="1" ht="15">
      <c r="A33" s="32" t="s">
        <v>33</v>
      </c>
      <c r="B33" s="37">
        <v>7201</v>
      </c>
      <c r="C33" s="14">
        <v>231378</v>
      </c>
      <c r="D33" s="39" t="s">
        <v>68</v>
      </c>
      <c r="E33" s="14">
        <v>319224</v>
      </c>
      <c r="F33" s="28">
        <v>2125</v>
      </c>
    </row>
    <row r="34" spans="1:6" s="3" customFormat="1" ht="15">
      <c r="A34" s="25" t="s">
        <v>34</v>
      </c>
      <c r="B34" s="36">
        <v>7776</v>
      </c>
      <c r="C34" s="6">
        <v>262081</v>
      </c>
      <c r="D34" s="38" t="s">
        <v>68</v>
      </c>
      <c r="E34" s="6">
        <v>369207</v>
      </c>
      <c r="F34" s="27">
        <v>2197</v>
      </c>
    </row>
    <row r="35" spans="1:6" s="3" customFormat="1" ht="15">
      <c r="A35" s="25" t="s">
        <v>35</v>
      </c>
      <c r="B35" s="36">
        <v>8247</v>
      </c>
      <c r="C35" s="6">
        <v>292164</v>
      </c>
      <c r="D35" s="38" t="s">
        <v>68</v>
      </c>
      <c r="E35" s="6">
        <v>424844</v>
      </c>
      <c r="F35" s="27">
        <v>2182</v>
      </c>
    </row>
    <row r="36" spans="1:6" s="3" customFormat="1" ht="15">
      <c r="A36" s="25" t="s">
        <v>36</v>
      </c>
      <c r="B36" s="36">
        <v>8768</v>
      </c>
      <c r="C36" s="6">
        <v>314686</v>
      </c>
      <c r="D36" s="38" t="s">
        <v>68</v>
      </c>
      <c r="E36" s="6">
        <v>463664</v>
      </c>
      <c r="F36" s="27">
        <v>2256</v>
      </c>
    </row>
    <row r="37" spans="1:6" s="3" customFormat="1" ht="15">
      <c r="A37" s="25" t="s">
        <v>37</v>
      </c>
      <c r="B37" s="36">
        <v>9292</v>
      </c>
      <c r="C37" s="6">
        <v>330080</v>
      </c>
      <c r="D37" s="38" t="s">
        <v>68</v>
      </c>
      <c r="E37" s="6">
        <v>490299</v>
      </c>
      <c r="F37" s="27">
        <v>2537</v>
      </c>
    </row>
    <row r="38" spans="1:6" s="13" customFormat="1" ht="15">
      <c r="A38" s="32" t="s">
        <v>38</v>
      </c>
      <c r="B38" s="37">
        <v>9786</v>
      </c>
      <c r="C38" s="12">
        <v>359120</v>
      </c>
      <c r="D38" s="39" t="s">
        <v>68</v>
      </c>
      <c r="E38" s="12">
        <v>535186</v>
      </c>
      <c r="F38" s="28">
        <v>2587</v>
      </c>
    </row>
    <row r="39" spans="1:6" s="3" customFormat="1" ht="15">
      <c r="A39" s="25" t="s">
        <v>39</v>
      </c>
      <c r="B39" s="36">
        <v>10191</v>
      </c>
      <c r="C39" s="5">
        <v>388142</v>
      </c>
      <c r="D39" s="38" t="s">
        <v>68</v>
      </c>
      <c r="E39" s="5">
        <v>580143</v>
      </c>
      <c r="F39" s="27">
        <v>2722</v>
      </c>
    </row>
    <row r="40" spans="1:6" s="3" customFormat="1" ht="15">
      <c r="A40" s="25" t="s">
        <v>40</v>
      </c>
      <c r="B40" s="36">
        <v>10594</v>
      </c>
      <c r="C40" s="5">
        <v>424192</v>
      </c>
      <c r="D40" s="38" t="s">
        <v>68</v>
      </c>
      <c r="E40" s="5">
        <v>639385</v>
      </c>
      <c r="F40" s="27">
        <v>2825</v>
      </c>
    </row>
    <row r="41" spans="1:6" s="3" customFormat="1" ht="15">
      <c r="A41" s="25" t="s">
        <v>41</v>
      </c>
      <c r="B41" s="36">
        <v>10863</v>
      </c>
      <c r="C41" s="5">
        <v>458945</v>
      </c>
      <c r="D41" s="38" t="s">
        <v>68</v>
      </c>
      <c r="E41" s="5">
        <v>701108</v>
      </c>
      <c r="F41" s="27">
        <v>2823</v>
      </c>
    </row>
    <row r="42" spans="1:6" s="3" customFormat="1" ht="15">
      <c r="A42" s="25" t="s">
        <v>42</v>
      </c>
      <c r="B42" s="36">
        <v>11274</v>
      </c>
      <c r="C42" s="5">
        <v>504823</v>
      </c>
      <c r="D42" s="38" t="s">
        <v>68</v>
      </c>
      <c r="E42" s="6">
        <v>785712</v>
      </c>
      <c r="F42" s="27">
        <v>2875</v>
      </c>
    </row>
    <row r="43" spans="1:6" s="13" customFormat="1" ht="15">
      <c r="A43" s="32" t="s">
        <v>43</v>
      </c>
      <c r="B43" s="37">
        <v>11712</v>
      </c>
      <c r="C43" s="14">
        <v>537428</v>
      </c>
      <c r="D43" s="39" t="s">
        <v>68</v>
      </c>
      <c r="E43" s="14">
        <v>843423</v>
      </c>
      <c r="F43" s="28">
        <v>2895</v>
      </c>
    </row>
    <row r="44" spans="1:6" s="3" customFormat="1" ht="15">
      <c r="A44" s="33" t="s">
        <v>44</v>
      </c>
      <c r="B44" s="36">
        <v>12022</v>
      </c>
      <c r="C44" s="6">
        <v>581554</v>
      </c>
      <c r="D44" s="38" t="s">
        <v>68</v>
      </c>
      <c r="E44" s="5">
        <v>921601</v>
      </c>
      <c r="F44" s="27">
        <v>2872</v>
      </c>
    </row>
    <row r="45" spans="1:6" s="3" customFormat="1" ht="15">
      <c r="A45" s="33" t="s">
        <v>45</v>
      </c>
      <c r="B45" s="36">
        <v>12486</v>
      </c>
      <c r="C45" s="10">
        <v>635168</v>
      </c>
      <c r="D45" s="38" t="s">
        <v>68</v>
      </c>
      <c r="E45" s="5">
        <v>1016657</v>
      </c>
      <c r="F45" s="27">
        <v>2964</v>
      </c>
    </row>
    <row r="46" spans="1:6" s="3" customFormat="1" ht="15">
      <c r="A46" s="33" t="s">
        <v>46</v>
      </c>
      <c r="B46" s="36">
        <v>12886</v>
      </c>
      <c r="C46" s="10">
        <v>704298</v>
      </c>
      <c r="D46" s="38" t="s">
        <v>68</v>
      </c>
      <c r="E46" s="5">
        <v>1149515</v>
      </c>
      <c r="F46" s="27">
        <v>3007</v>
      </c>
    </row>
    <row r="47" spans="1:6" s="3" customFormat="1" ht="12.75" customHeight="1">
      <c r="A47" s="26" t="s">
        <v>47</v>
      </c>
      <c r="B47" s="36">
        <v>13253</v>
      </c>
      <c r="C47" s="10">
        <v>768586</v>
      </c>
      <c r="D47" s="38" t="s">
        <v>68</v>
      </c>
      <c r="E47" s="9">
        <v>1272317</v>
      </c>
      <c r="F47" s="27">
        <v>3070</v>
      </c>
    </row>
    <row r="48" spans="1:6" s="13" customFormat="1" ht="15" customHeight="1">
      <c r="A48" s="34" t="s">
        <v>48</v>
      </c>
      <c r="B48" s="37">
        <v>13680</v>
      </c>
      <c r="C48" s="16">
        <v>844741</v>
      </c>
      <c r="D48" s="39" t="s">
        <v>68</v>
      </c>
      <c r="E48" s="11">
        <v>1414387</v>
      </c>
      <c r="F48" s="28">
        <v>3199</v>
      </c>
    </row>
    <row r="49" spans="1:6" s="3" customFormat="1" ht="15" customHeight="1">
      <c r="A49" s="23" t="s">
        <v>1</v>
      </c>
      <c r="B49" s="15" t="s">
        <v>67</v>
      </c>
      <c r="C49" s="15" t="s">
        <v>49</v>
      </c>
      <c r="D49" s="38" t="s">
        <v>68</v>
      </c>
      <c r="E49" s="15" t="s">
        <v>64</v>
      </c>
      <c r="F49" s="24" t="s">
        <v>2</v>
      </c>
    </row>
    <row r="50" spans="1:6" s="3" customFormat="1" ht="22.5" customHeight="1">
      <c r="A50" s="26" t="s">
        <v>50</v>
      </c>
      <c r="B50" s="36">
        <v>14157</v>
      </c>
      <c r="C50" s="10">
        <v>937951</v>
      </c>
      <c r="D50" s="38" t="s">
        <v>68</v>
      </c>
      <c r="E50" s="9">
        <v>1585516</v>
      </c>
      <c r="F50" s="27">
        <v>3388</v>
      </c>
    </row>
    <row r="51" spans="1:6" s="3" customFormat="1" ht="15" customHeight="1">
      <c r="A51" s="26" t="s">
        <v>51</v>
      </c>
      <c r="B51" s="36">
        <v>14353</v>
      </c>
      <c r="C51" s="10">
        <v>1017396</v>
      </c>
      <c r="D51" s="38" t="s">
        <v>68</v>
      </c>
      <c r="E51" s="9">
        <v>1737231</v>
      </c>
      <c r="F51" s="27">
        <v>3435</v>
      </c>
    </row>
    <row r="52" spans="1:6" s="3" customFormat="1" ht="15" customHeight="1">
      <c r="A52" s="26" t="s">
        <v>52</v>
      </c>
      <c r="B52" s="36">
        <v>14904</v>
      </c>
      <c r="C52" s="10">
        <v>1101802</v>
      </c>
      <c r="D52" s="38" t="s">
        <v>68</v>
      </c>
      <c r="E52" s="9">
        <v>1887770</v>
      </c>
      <c r="F52" s="27">
        <v>3558</v>
      </c>
    </row>
    <row r="53" spans="1:6" s="13" customFormat="1" ht="15" customHeight="1">
      <c r="A53" s="26" t="s">
        <v>53</v>
      </c>
      <c r="B53" s="36">
        <v>15380</v>
      </c>
      <c r="C53" s="10">
        <v>1221016</v>
      </c>
      <c r="D53" s="38" t="s">
        <v>68</v>
      </c>
      <c r="E53" s="9">
        <v>2105803</v>
      </c>
      <c r="F53" s="27">
        <v>3617</v>
      </c>
    </row>
    <row r="54" spans="1:6" s="13" customFormat="1" ht="15" customHeight="1">
      <c r="A54" s="34" t="s">
        <v>54</v>
      </c>
      <c r="B54" s="12">
        <v>16000</v>
      </c>
      <c r="C54" s="16">
        <v>1339282</v>
      </c>
      <c r="D54" s="40" t="s">
        <v>68</v>
      </c>
      <c r="E54" s="11">
        <v>2312611</v>
      </c>
      <c r="F54" s="29">
        <v>3638</v>
      </c>
    </row>
    <row r="55" spans="1:6" s="17" customFormat="1" ht="15" customHeight="1">
      <c r="A55" s="34" t="s">
        <v>55</v>
      </c>
      <c r="B55" s="12">
        <v>16464</v>
      </c>
      <c r="C55" s="16">
        <v>1464254</v>
      </c>
      <c r="D55" s="39" t="s">
        <v>68</v>
      </c>
      <c r="E55" s="11">
        <v>2533431</v>
      </c>
      <c r="F55" s="28">
        <v>3743</v>
      </c>
    </row>
    <row r="56" spans="1:6" s="17" customFormat="1" ht="15" customHeight="1">
      <c r="A56" s="34" t="s">
        <v>56</v>
      </c>
      <c r="B56" s="5">
        <v>17032</v>
      </c>
      <c r="C56" s="9">
        <v>1580821</v>
      </c>
      <c r="D56" s="41" t="s">
        <v>68</v>
      </c>
      <c r="E56" s="5">
        <v>2736445</v>
      </c>
      <c r="F56" s="27">
        <v>3817</v>
      </c>
    </row>
    <row r="57" spans="1:6" s="17" customFormat="1" ht="15" customHeight="1">
      <c r="A57" s="34" t="s">
        <v>59</v>
      </c>
      <c r="B57" s="5">
        <v>17374</v>
      </c>
      <c r="C57" s="5">
        <v>1691905</v>
      </c>
      <c r="D57" s="41" t="s">
        <v>68</v>
      </c>
      <c r="E57" s="5">
        <v>2929929</v>
      </c>
      <c r="F57" s="27">
        <v>3809</v>
      </c>
    </row>
    <row r="58" spans="1:6" s="17" customFormat="1" ht="15" customHeight="1">
      <c r="A58" s="34" t="s">
        <v>60</v>
      </c>
      <c r="B58" s="5">
        <v>17861</v>
      </c>
      <c r="C58" s="5">
        <v>1845006</v>
      </c>
      <c r="D58" s="41" t="s">
        <v>68</v>
      </c>
      <c r="E58" s="5">
        <v>3213225</v>
      </c>
      <c r="F58" s="27">
        <v>3855</v>
      </c>
    </row>
    <row r="59" spans="1:6" s="17" customFormat="1" ht="15" customHeight="1">
      <c r="A59" s="34" t="s">
        <v>61</v>
      </c>
      <c r="B59" s="5">
        <v>18340</v>
      </c>
      <c r="C59" s="5">
        <v>1973545</v>
      </c>
      <c r="D59" s="41" t="s">
        <v>68</v>
      </c>
      <c r="E59" s="5">
        <v>3456020</v>
      </c>
      <c r="F59" s="27">
        <v>4001</v>
      </c>
    </row>
    <row r="60" spans="1:6" s="17" customFormat="1" ht="15" customHeight="1">
      <c r="A60" s="34" t="s">
        <v>62</v>
      </c>
      <c r="B60" s="5">
        <v>18647</v>
      </c>
      <c r="C60" s="5">
        <v>2099948</v>
      </c>
      <c r="D60" s="41" t="s">
        <v>68</v>
      </c>
      <c r="E60" s="5">
        <v>3698407</v>
      </c>
      <c r="F60" s="27">
        <v>4005</v>
      </c>
    </row>
    <row r="61" spans="1:6" s="17" customFormat="1" ht="15" customHeight="1">
      <c r="A61" s="34" t="s">
        <v>63</v>
      </c>
      <c r="B61" s="5">
        <v>18920</v>
      </c>
      <c r="C61" s="5">
        <v>2218578</v>
      </c>
      <c r="D61" s="41" t="s">
        <v>68</v>
      </c>
      <c r="E61" s="5">
        <v>3938100</v>
      </c>
      <c r="F61" s="27">
        <v>4027</v>
      </c>
    </row>
    <row r="62" spans="1:6" s="17" customFormat="1" ht="15" customHeight="1">
      <c r="A62" s="34" t="s">
        <v>65</v>
      </c>
      <c r="B62" s="5">
        <v>19493</v>
      </c>
      <c r="C62" s="5">
        <v>2342528</v>
      </c>
      <c r="D62" s="41" t="s">
        <v>68</v>
      </c>
      <c r="E62" s="5">
        <v>4176200</v>
      </c>
      <c r="F62" s="27">
        <v>4121</v>
      </c>
    </row>
    <row r="63" spans="1:6" s="3" customFormat="1" ht="15" customHeight="1">
      <c r="A63" s="34" t="s">
        <v>70</v>
      </c>
      <c r="B63" s="5">
        <v>21594</v>
      </c>
      <c r="C63" s="9">
        <v>2483452</v>
      </c>
      <c r="D63" s="41"/>
      <c r="E63" s="5">
        <v>4478936</v>
      </c>
      <c r="F63" s="27">
        <v>4154</v>
      </c>
    </row>
    <row r="64" spans="1:6" s="3" customFormat="1" ht="15" customHeight="1">
      <c r="A64" s="34" t="s">
        <v>73</v>
      </c>
      <c r="B64" s="5">
        <v>21953</v>
      </c>
      <c r="C64" s="18">
        <v>2611172</v>
      </c>
      <c r="D64" s="41"/>
      <c r="E64" s="18">
        <v>4704980</v>
      </c>
      <c r="F64" s="27">
        <v>4199</v>
      </c>
    </row>
    <row r="65" spans="1:6" s="3" customFormat="1" ht="22.5" customHeight="1">
      <c r="A65" s="42" t="s">
        <v>68</v>
      </c>
      <c r="B65" s="41" t="s">
        <v>69</v>
      </c>
      <c r="C65" s="6">
        <f>SUM(C3:C64)</f>
        <v>35532162</v>
      </c>
      <c r="D65" s="3" t="s">
        <v>58</v>
      </c>
      <c r="E65" s="6">
        <f>SUM(E3:E64)</f>
        <v>60027786</v>
      </c>
      <c r="F65" s="43" t="s">
        <v>68</v>
      </c>
    </row>
    <row r="66" spans="1:6" s="3" customFormat="1" ht="8.25" customHeight="1">
      <c r="A66" s="42"/>
      <c r="B66" s="41"/>
      <c r="C66" s="6"/>
      <c r="E66" s="6"/>
      <c r="F66" s="43"/>
    </row>
    <row r="67" spans="1:6" s="3" customFormat="1" ht="22.5" customHeight="1">
      <c r="A67" s="47" t="s">
        <v>71</v>
      </c>
      <c r="B67" s="47"/>
      <c r="C67" s="47"/>
      <c r="D67" s="47"/>
      <c r="E67" s="47"/>
      <c r="F67" s="47"/>
    </row>
    <row r="68" spans="1:6" s="17" customFormat="1" ht="32.25" customHeight="1">
      <c r="A68" s="47"/>
      <c r="B68" s="47"/>
      <c r="C68" s="47"/>
      <c r="D68" s="47"/>
      <c r="E68" s="47"/>
      <c r="F68" s="47"/>
    </row>
    <row r="69" spans="1:7" ht="16.5" customHeight="1">
      <c r="A69" s="46" t="s">
        <v>57</v>
      </c>
      <c r="B69" s="46"/>
      <c r="C69" s="46"/>
      <c r="D69" s="46"/>
      <c r="E69" s="46"/>
      <c r="F69" s="46"/>
      <c r="G69" s="2"/>
    </row>
    <row r="70" spans="1:7" ht="10.5" customHeight="1" hidden="1">
      <c r="A70" s="44" t="s">
        <v>66</v>
      </c>
      <c r="B70" s="2"/>
      <c r="D70" s="2"/>
      <c r="E70" s="2"/>
      <c r="F70" s="30"/>
      <c r="G70" s="2"/>
    </row>
    <row r="71" spans="2:5" ht="10.5" customHeight="1" hidden="1">
      <c r="B71" s="2"/>
      <c r="C71" s="2" t="s">
        <v>0</v>
      </c>
      <c r="D71" s="2"/>
      <c r="E71" s="2"/>
    </row>
  </sheetData>
  <sheetProtection/>
  <mergeCells count="3">
    <mergeCell ref="A1:F1"/>
    <mergeCell ref="A69:F69"/>
    <mergeCell ref="A67:F68"/>
  </mergeCells>
  <printOptions horizontalCentered="1"/>
  <pageMargins left="0.486220472" right="0.736220472" top="0.996062992" bottom="0.56496063" header="0.511811023622047" footer="0.261811024"/>
  <pageSetup horizontalDpi="600" verticalDpi="600" orientation="portrait" scale="84" r:id="rId1"/>
  <headerFooter>
    <oddFooter>&amp;C&amp;"Serifa Std 45 Light,Regular"&amp;8© 2016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 PROGRAM PARTICIPATION 1956-2014</dc:title>
  <dc:subject>A P</dc:subject>
  <dc:creator>E T S</dc:creator>
  <cp:keywords/>
  <dc:description/>
  <cp:lastModifiedBy>Amanda Ermert</cp:lastModifiedBy>
  <cp:lastPrinted>2015-08-25T16:12:23Z</cp:lastPrinted>
  <dcterms:created xsi:type="dcterms:W3CDTF">1999-07-28T19:20:02Z</dcterms:created>
  <dcterms:modified xsi:type="dcterms:W3CDTF">2016-07-20T10:42:58Z</dcterms:modified>
  <cp:category/>
  <cp:version/>
  <cp:contentType/>
  <cp:contentStatus/>
</cp:coreProperties>
</file>