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104" windowHeight="6900" activeTab="0"/>
  </bookViews>
  <sheets>
    <sheet name="Summary Report" sheetId="1" r:id="rId1"/>
  </sheets>
  <definedNames>
    <definedName name="BODY">'Summary Report'!$S$53:$IV$8184</definedName>
    <definedName name="HEADING">'Summary Report'!$L$2:$IV$8179</definedName>
    <definedName name="_xlnm.Print_Area" localSheetId="0">'Summary Report'!$A$1:$O$47</definedName>
    <definedName name="TitleRegion1.a3.o39.1">'Summary Report'!$A$3</definedName>
  </definedNames>
  <calcPr fullCalcOnLoad="1"/>
</workbook>
</file>

<file path=xl/sharedStrings.xml><?xml version="1.0" encoding="utf-8"?>
<sst xmlns="http://schemas.openxmlformats.org/spreadsheetml/2006/main" count="58" uniqueCount="58">
  <si>
    <t>PROGRAM SUMMARY REPORT</t>
  </si>
  <si>
    <t>ART HISTORY</t>
  </si>
  <si>
    <t>BIOLOGY</t>
  </si>
  <si>
    <t>CALCULUS AB</t>
  </si>
  <si>
    <t>CALCULUS BC</t>
  </si>
  <si>
    <t>CHEMISTRY</t>
  </si>
  <si>
    <t>ENVIRONMENTAL SCIENCE</t>
  </si>
  <si>
    <t>MUSIC THEORY</t>
  </si>
  <si>
    <t>PHYSICS C - MECH</t>
  </si>
  <si>
    <t>PHYSICS C - E&amp;M</t>
  </si>
  <si>
    <t>PSYCHOLOGY</t>
  </si>
  <si>
    <t>STATISTICS</t>
  </si>
  <si>
    <t>U.S. HISTORY</t>
  </si>
  <si>
    <t>TOTAL NO. OF EXAMS TAKEN</t>
  </si>
  <si>
    <t>HUMAN GEOGRAPHY</t>
  </si>
  <si>
    <t>TOTAL NO. OF STUDENTS</t>
  </si>
  <si>
    <t>WORLD HISTORY</t>
  </si>
  <si>
    <t>GOVT. &amp; POL. - COMP.</t>
  </si>
  <si>
    <t>GOVT. &amp; POL. - U.S.</t>
  </si>
  <si>
    <t>EUROPEAN HISTORY</t>
  </si>
  <si>
    <t>ITALIAN LANGUAGE &amp; CULTURE</t>
  </si>
  <si>
    <t>FRENCH LANGUAGE &amp; CULTURE</t>
  </si>
  <si>
    <t>GERMAN LANGUAGE &amp; CULTURE</t>
  </si>
  <si>
    <t>COMPUTER SCIENCE A</t>
  </si>
  <si>
    <t>MACROECONOMICS</t>
  </si>
  <si>
    <t>MICROECONOMICS</t>
  </si>
  <si>
    <t>ENGLISH LANGUAGE &amp; COMP.</t>
  </si>
  <si>
    <t>ENGLISH LITERATURE &amp; COMP.</t>
  </si>
  <si>
    <t>CHINESE LANGUAGE &amp; CULTURE</t>
  </si>
  <si>
    <t>JAPANESE LANGUAGE &amp; CULTURE</t>
  </si>
  <si>
    <t xml:space="preserve">LATIN </t>
  </si>
  <si>
    <t>MALE</t>
  </si>
  <si>
    <t>FEMALE</t>
  </si>
  <si>
    <t>STUDENTS IN</t>
  </si>
  <si>
    <r>
      <t xml:space="preserve">NO. OF </t>
    </r>
    <r>
      <rPr>
        <u val="single"/>
        <sz val="12"/>
        <rFont val="Univers LT Std 45 Light"/>
        <family val="2"/>
      </rPr>
      <t>COLLEGES</t>
    </r>
  </si>
  <si>
    <t>SCHOOLS*</t>
  </si>
  <si>
    <t>PHYSICS 1</t>
  </si>
  <si>
    <t>PHYSICS 2</t>
  </si>
  <si>
    <t>SEMINAR</t>
  </si>
  <si>
    <t>RESEARCH</t>
  </si>
  <si>
    <t>COMPUTER SCIENCE PRINCIPLES</t>
  </si>
  <si>
    <t>SPANISH LANGUAGE &amp; CULTURE</t>
  </si>
  <si>
    <t>SPANISH LITERATURE &amp; CULTURE</t>
  </si>
  <si>
    <r>
      <rPr>
        <sz val="12"/>
        <rFont val="Univers LT Std 45 Light"/>
        <family val="2"/>
      </rPr>
      <t xml:space="preserve">9TH </t>
    </r>
    <r>
      <rPr>
        <u val="single"/>
        <sz val="12"/>
        <rFont val="Univers LT Std 45 Light"/>
        <family val="2"/>
      </rPr>
      <t>GRADE</t>
    </r>
  </si>
  <si>
    <r>
      <t xml:space="preserve">10TH </t>
    </r>
    <r>
      <rPr>
        <u val="single"/>
        <sz val="12"/>
        <rFont val="Univers LT Std 45 Light"/>
        <family val="2"/>
      </rPr>
      <t>GRADE</t>
    </r>
  </si>
  <si>
    <r>
      <t xml:space="preserve">11TH </t>
    </r>
    <r>
      <rPr>
        <u val="single"/>
        <sz val="12"/>
        <rFont val="Univers LT Std 45 Light"/>
        <family val="2"/>
      </rPr>
      <t>GRADE</t>
    </r>
  </si>
  <si>
    <r>
      <t xml:space="preserve">12TH </t>
    </r>
    <r>
      <rPr>
        <u val="single"/>
        <sz val="12"/>
        <rFont val="Univers LT Std 45 Light"/>
        <family val="2"/>
      </rPr>
      <t>GRADE</t>
    </r>
  </si>
  <si>
    <r>
      <t xml:space="preserve">&lt;9TH </t>
    </r>
    <r>
      <rPr>
        <u val="single"/>
        <sz val="12"/>
        <rFont val="Univers LT Std 45 Light"/>
        <family val="2"/>
      </rPr>
      <t>GRADE</t>
    </r>
  </si>
  <si>
    <t>Not
HS</t>
  </si>
  <si>
    <t>ANOTHER</t>
  </si>
  <si>
    <t>ART AND DESIGN: DRAWING</t>
  </si>
  <si>
    <t>ART AND DESIGN: 2-D</t>
  </si>
  <si>
    <t>ART AND DESIGN: 3-D</t>
  </si>
  <si>
    <t>** In 2020 the Studio Art Portfolio Exams were revised and renamed Art and Design: Drawing; Art and Design: 2-D; and Art and Design: 3-D</t>
  </si>
  <si>
    <t xml:space="preserve">* This represents the number of schools offering AP Exams to one or more students. Beginning in 2015, the school counts include schools that did not order or administer AP Exams, but had students test at other schools. These schools were not included in prior years' counts.                                        
</t>
  </si>
  <si>
    <r>
      <t xml:space="preserve">2021 PROGRAM </t>
    </r>
    <r>
      <rPr>
        <u val="single"/>
        <sz val="12"/>
        <rFont val="Univers LT Std 45 Light"/>
        <family val="2"/>
      </rPr>
      <t>TOTAL</t>
    </r>
  </si>
  <si>
    <r>
      <t xml:space="preserve">2022 PROGRAM </t>
    </r>
    <r>
      <rPr>
        <u val="single"/>
        <sz val="12"/>
        <rFont val="Univers LT Std 45 Light"/>
        <family val="2"/>
      </rPr>
      <t>TOTAL</t>
    </r>
  </si>
  <si>
    <r>
      <t xml:space="preserve">% CHANGE </t>
    </r>
    <r>
      <rPr>
        <u val="single"/>
        <sz val="12"/>
        <rFont val="Univers LT Std 45 Light"/>
        <family val="0"/>
      </rPr>
      <t>2021-2022</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</si>
</sst>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_)"/>
    <numFmt numFmtId="174" formatCode="&quot;Yes&quot;;&quot;Yes&quot;;&quot;No&quot;"/>
    <numFmt numFmtId="175" formatCode="&quot;True&quot;;&quot;True&quot;;&quot;False&quot;"/>
    <numFmt numFmtId="176" formatCode="&quot;On&quot;;&quot;On&quot;;&quot;Off&quot;"/>
    <numFmt numFmtId="177" formatCode="[$€-2]\ #,##0.00_);[Red]\([$€-2]\ #,##0.00\)"/>
  </numFmts>
  <fonts count="51">
    <font>
      <sz val="7"/>
      <name val="Times New Roman"/>
      <family val="0"/>
    </font>
    <font>
      <b/>
      <sz val="12"/>
      <name val="Arial"/>
      <family val="0"/>
    </font>
    <font>
      <i/>
      <sz val="12"/>
      <name val="Arial"/>
      <family val="0"/>
    </font>
    <font>
      <b/>
      <i/>
      <sz val="12"/>
      <name val="Arial"/>
      <family val="0"/>
    </font>
    <font>
      <sz val="12"/>
      <name val="Arial"/>
      <family val="2"/>
    </font>
    <font>
      <sz val="10"/>
      <name val="Arial"/>
      <family val="2"/>
    </font>
    <font>
      <sz val="8"/>
      <name val="Arial"/>
      <family val="2"/>
    </font>
    <font>
      <sz val="7"/>
      <name val="Arial"/>
      <family val="2"/>
    </font>
    <font>
      <u val="single"/>
      <sz val="5.25"/>
      <color indexed="12"/>
      <name val="Times New Roman"/>
      <family val="1"/>
    </font>
    <font>
      <u val="single"/>
      <sz val="5.25"/>
      <color indexed="36"/>
      <name val="Times New Roman"/>
      <family val="1"/>
    </font>
    <font>
      <sz val="7"/>
      <name val="Univers LT Std 45 Light"/>
      <family val="2"/>
    </font>
    <font>
      <sz val="8"/>
      <name val="Univers LT Std 45 Light"/>
      <family val="2"/>
    </font>
    <font>
      <sz val="12"/>
      <name val="Univers LT Std 45 Light"/>
      <family val="2"/>
    </font>
    <font>
      <u val="single"/>
      <sz val="12"/>
      <name val="Univers LT Std 45 Light"/>
      <family val="2"/>
    </font>
    <font>
      <b/>
      <sz val="20"/>
      <name val="Serifa Std 45 Light"/>
      <family val="1"/>
    </font>
    <font>
      <sz val="10"/>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Univers LT Std 45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3">
    <xf numFmtId="0" fontId="0" fillId="0" borderId="0" xfId="0" applyAlignment="1">
      <alignment/>
    </xf>
    <xf numFmtId="0" fontId="5" fillId="0" borderId="0" xfId="0" applyFont="1" applyAlignment="1" quotePrefix="1">
      <alignment horizontal="right"/>
    </xf>
    <xf numFmtId="0" fontId="4" fillId="0" borderId="0" xfId="0" applyFont="1" applyAlignment="1">
      <alignment/>
    </xf>
    <xf numFmtId="0" fontId="5" fillId="0" borderId="0" xfId="0" applyFont="1" applyAlignment="1">
      <alignment horizontal="right"/>
    </xf>
    <xf numFmtId="0" fontId="6" fillId="0" borderId="0" xfId="0" applyFont="1" applyAlignment="1">
      <alignment/>
    </xf>
    <xf numFmtId="3" fontId="4" fillId="33" borderId="0" xfId="0" applyNumberFormat="1" applyFont="1" applyFill="1" applyBorder="1" applyAlignment="1" applyProtection="1">
      <alignment/>
      <protection/>
    </xf>
    <xf numFmtId="0" fontId="7" fillId="0" borderId="0" xfId="0" applyFont="1" applyAlignment="1">
      <alignment/>
    </xf>
    <xf numFmtId="0" fontId="4" fillId="0" borderId="0" xfId="0" applyFont="1" applyAlignment="1">
      <alignment horizontal="left"/>
    </xf>
    <xf numFmtId="0" fontId="11" fillId="0" borderId="0" xfId="0" applyFont="1" applyAlignment="1">
      <alignment/>
    </xf>
    <xf numFmtId="0" fontId="12" fillId="0" borderId="0" xfId="0" applyFont="1" applyAlignment="1">
      <alignment/>
    </xf>
    <xf numFmtId="0" fontId="10" fillId="0" borderId="0" xfId="0" applyFont="1" applyAlignment="1">
      <alignment/>
    </xf>
    <xf numFmtId="3" fontId="12" fillId="33" borderId="0" xfId="0" applyNumberFormat="1" applyFont="1" applyFill="1" applyBorder="1" applyAlignment="1" applyProtection="1">
      <alignment/>
      <protection/>
    </xf>
    <xf numFmtId="3" fontId="12" fillId="33" borderId="0" xfId="0" applyNumberFormat="1" applyFont="1" applyFill="1" applyBorder="1" applyAlignment="1">
      <alignment/>
    </xf>
    <xf numFmtId="0" fontId="10" fillId="0" borderId="0" xfId="0" applyFont="1" applyFill="1" applyAlignment="1">
      <alignment/>
    </xf>
    <xf numFmtId="0" fontId="12" fillId="0" borderId="0" xfId="0" applyFont="1" applyFill="1" applyAlignment="1" quotePrefix="1">
      <alignment horizontal="left"/>
    </xf>
    <xf numFmtId="0" fontId="12" fillId="0" borderId="0" xfId="0" applyFont="1" applyFill="1" applyAlignment="1">
      <alignment/>
    </xf>
    <xf numFmtId="0" fontId="10" fillId="0" borderId="0" xfId="0" applyFont="1" applyAlignment="1">
      <alignment horizontal="center" wrapText="1"/>
    </xf>
    <xf numFmtId="0" fontId="12" fillId="33" borderId="0" xfId="0" applyFont="1" applyFill="1" applyBorder="1" applyAlignment="1">
      <alignment horizontal="left" indent="1"/>
    </xf>
    <xf numFmtId="3" fontId="50" fillId="33" borderId="0" xfId="0" applyNumberFormat="1" applyFont="1" applyFill="1" applyBorder="1" applyAlignment="1" applyProtection="1">
      <alignment/>
      <protection/>
    </xf>
    <xf numFmtId="3" fontId="50" fillId="33" borderId="0" xfId="0" applyNumberFormat="1" applyFont="1" applyFill="1" applyBorder="1" applyAlignment="1">
      <alignment/>
    </xf>
    <xf numFmtId="3" fontId="12" fillId="0" borderId="0" xfId="0" applyNumberFormat="1" applyFont="1" applyFill="1" applyBorder="1" applyAlignment="1" applyProtection="1">
      <alignment/>
      <protection/>
    </xf>
    <xf numFmtId="3" fontId="12" fillId="0" borderId="0" xfId="0" applyNumberFormat="1" applyFont="1" applyFill="1" applyBorder="1" applyAlignment="1">
      <alignment/>
    </xf>
    <xf numFmtId="0" fontId="13" fillId="0" borderId="0" xfId="0" applyFont="1" applyFill="1" applyAlignment="1">
      <alignment horizontal="center" wrapText="1"/>
    </xf>
    <xf numFmtId="0" fontId="12" fillId="0" borderId="0" xfId="0" applyFont="1" applyFill="1" applyAlignment="1">
      <alignment horizontal="center" wrapText="1"/>
    </xf>
    <xf numFmtId="0" fontId="12" fillId="0" borderId="0" xfId="0" applyFont="1" applyFill="1" applyBorder="1" applyAlignment="1">
      <alignment horizontal="left" indent="1"/>
    </xf>
    <xf numFmtId="0" fontId="12" fillId="0" borderId="0" xfId="0" applyFont="1" applyFill="1" applyBorder="1" applyAlignment="1" quotePrefix="1">
      <alignment horizontal="left" indent="1"/>
    </xf>
    <xf numFmtId="0" fontId="12" fillId="0" borderId="0" xfId="0" applyFont="1" applyFill="1" applyAlignment="1">
      <alignment horizontal="left" indent="1"/>
    </xf>
    <xf numFmtId="0" fontId="6" fillId="0" borderId="0" xfId="0" applyFont="1" applyFill="1" applyAlignment="1">
      <alignment/>
    </xf>
    <xf numFmtId="0" fontId="11" fillId="0" borderId="0" xfId="0" applyFont="1" applyFill="1" applyAlignment="1">
      <alignment horizontal="center" wrapText="1"/>
    </xf>
    <xf numFmtId="0" fontId="15" fillId="34" borderId="0" xfId="0" applyFont="1" applyFill="1" applyAlignment="1">
      <alignment/>
    </xf>
    <xf numFmtId="0" fontId="12" fillId="0" borderId="0" xfId="0" applyFont="1" applyFill="1" applyAlignment="1">
      <alignment horizontal="center"/>
    </xf>
    <xf numFmtId="0" fontId="14" fillId="0" borderId="0" xfId="0" applyFont="1" applyFill="1" applyAlignment="1">
      <alignment horizontal="center" vertical="top"/>
    </xf>
    <xf numFmtId="173" fontId="15" fillId="0" borderId="0" xfId="0" applyNumberFormat="1" applyFont="1" applyFill="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V58"/>
  <sheetViews>
    <sheetView showGridLines="0" tabSelected="1" zoomScale="60" zoomScaleNormal="60" workbookViewId="0" topLeftCell="A3">
      <selection activeCell="I31" sqref="I31"/>
    </sheetView>
  </sheetViews>
  <sheetFormatPr defaultColWidth="0" defaultRowHeight="10.5" zeroHeight="1"/>
  <cols>
    <col min="1" max="1" width="61.19921875" style="0" customWidth="1"/>
    <col min="2" max="2" width="19.796875" style="0" customWidth="1"/>
    <col min="3" max="4" width="16.3984375" style="0" customWidth="1"/>
    <col min="5" max="5" width="17.19921875" style="0" customWidth="1"/>
    <col min="6" max="6" width="18.19921875" style="0" customWidth="1"/>
    <col min="7" max="7" width="12" style="0" customWidth="1"/>
    <col min="8" max="8" width="15" style="0" customWidth="1"/>
    <col min="9" max="9" width="18.796875" style="0" bestFit="1" customWidth="1"/>
    <col min="10" max="10" width="18" style="0" customWidth="1"/>
    <col min="11" max="11" width="18.3984375" style="0" customWidth="1"/>
    <col min="12" max="13" width="20.3984375" style="0" customWidth="1"/>
    <col min="14" max="14" width="19.3984375" style="0" customWidth="1"/>
    <col min="15" max="15" width="21" style="0" customWidth="1"/>
    <col min="16" max="16384" width="0" style="0" hidden="1" customWidth="1"/>
  </cols>
  <sheetData>
    <row r="1" spans="1:15" ht="57.75" customHeight="1">
      <c r="A1" s="31" t="s">
        <v>0</v>
      </c>
      <c r="B1" s="31"/>
      <c r="C1" s="31"/>
      <c r="D1" s="31"/>
      <c r="E1" s="31"/>
      <c r="F1" s="31"/>
      <c r="G1" s="31"/>
      <c r="H1" s="31"/>
      <c r="I1" s="31"/>
      <c r="J1" s="31"/>
      <c r="K1" s="31"/>
      <c r="L1" s="31"/>
      <c r="M1" s="31"/>
      <c r="N1" s="31"/>
      <c r="O1" s="31"/>
    </row>
    <row r="2" spans="1:15" ht="14.25" customHeight="1">
      <c r="A2" s="27"/>
      <c r="B2" s="27"/>
      <c r="C2" s="30" t="s">
        <v>33</v>
      </c>
      <c r="D2" s="30"/>
      <c r="E2" s="30"/>
      <c r="F2" s="30"/>
      <c r="G2" s="30"/>
      <c r="H2" s="30"/>
      <c r="I2" s="27"/>
      <c r="J2" s="27"/>
      <c r="K2" s="27"/>
      <c r="L2" s="27"/>
      <c r="M2" s="27"/>
      <c r="N2" s="27"/>
      <c r="O2" s="27"/>
    </row>
    <row r="3" spans="1:15" s="16" customFormat="1" ht="45.75" customHeight="1">
      <c r="A3" s="28"/>
      <c r="B3" s="22" t="s">
        <v>35</v>
      </c>
      <c r="C3" s="22" t="s">
        <v>43</v>
      </c>
      <c r="D3" s="23" t="s">
        <v>44</v>
      </c>
      <c r="E3" s="23" t="s">
        <v>45</v>
      </c>
      <c r="F3" s="23" t="s">
        <v>46</v>
      </c>
      <c r="G3" s="22" t="s">
        <v>48</v>
      </c>
      <c r="H3" s="23" t="s">
        <v>47</v>
      </c>
      <c r="I3" s="22" t="s">
        <v>31</v>
      </c>
      <c r="J3" s="22" t="s">
        <v>32</v>
      </c>
      <c r="K3" s="22" t="s">
        <v>49</v>
      </c>
      <c r="L3" s="23" t="s">
        <v>55</v>
      </c>
      <c r="M3" s="23" t="s">
        <v>56</v>
      </c>
      <c r="N3" s="23" t="s">
        <v>57</v>
      </c>
      <c r="O3" s="23" t="s">
        <v>34</v>
      </c>
    </row>
    <row r="4" spans="1:15" s="10" customFormat="1" ht="15" customHeight="1">
      <c r="A4" s="26" t="s">
        <v>50</v>
      </c>
      <c r="B4" s="20">
        <v>4175</v>
      </c>
      <c r="C4" s="20">
        <v>45</v>
      </c>
      <c r="D4" s="20">
        <v>949</v>
      </c>
      <c r="E4" s="20">
        <v>5407</v>
      </c>
      <c r="F4" s="20">
        <v>12769</v>
      </c>
      <c r="G4" s="20">
        <v>30</v>
      </c>
      <c r="H4" s="20">
        <v>0</v>
      </c>
      <c r="I4" s="20">
        <v>3474</v>
      </c>
      <c r="J4" s="20">
        <v>15252</v>
      </c>
      <c r="K4" s="20">
        <v>484</v>
      </c>
      <c r="L4" s="20">
        <v>18096</v>
      </c>
      <c r="M4" s="20">
        <v>19210</v>
      </c>
      <c r="N4" s="20">
        <v>0</v>
      </c>
      <c r="O4" s="20">
        <v>1331</v>
      </c>
    </row>
    <row r="5" spans="1:15" s="10" customFormat="1" ht="15" customHeight="1">
      <c r="A5" s="26" t="s">
        <v>51</v>
      </c>
      <c r="B5" s="20">
        <v>5638</v>
      </c>
      <c r="C5" s="20">
        <v>440</v>
      </c>
      <c r="D5" s="20">
        <v>2190</v>
      </c>
      <c r="E5" s="20">
        <v>10237</v>
      </c>
      <c r="F5" s="20">
        <v>24117</v>
      </c>
      <c r="G5" s="20">
        <v>42</v>
      </c>
      <c r="H5" s="20">
        <v>4</v>
      </c>
      <c r="I5" s="20">
        <v>8313</v>
      </c>
      <c r="J5" s="20">
        <v>27819</v>
      </c>
      <c r="K5" s="20">
        <v>913</v>
      </c>
      <c r="L5" s="20">
        <v>34509</v>
      </c>
      <c r="M5" s="20">
        <v>37045</v>
      </c>
      <c r="N5" s="20">
        <v>0</v>
      </c>
      <c r="O5" s="20">
        <v>1715</v>
      </c>
    </row>
    <row r="6" spans="1:15" s="13" customFormat="1" ht="15" customHeight="1">
      <c r="A6" s="26" t="s">
        <v>52</v>
      </c>
      <c r="B6" s="20">
        <v>1760</v>
      </c>
      <c r="C6" s="20">
        <v>53</v>
      </c>
      <c r="D6" s="20">
        <v>203</v>
      </c>
      <c r="E6" s="20">
        <v>1139</v>
      </c>
      <c r="F6" s="20">
        <v>3970</v>
      </c>
      <c r="G6" s="20">
        <v>6</v>
      </c>
      <c r="H6" s="20">
        <v>1</v>
      </c>
      <c r="I6" s="20">
        <v>1358</v>
      </c>
      <c r="J6" s="20">
        <v>3936</v>
      </c>
      <c r="K6" s="20">
        <v>83</v>
      </c>
      <c r="L6" s="20">
        <v>4573</v>
      </c>
      <c r="M6" s="20">
        <v>5377</v>
      </c>
      <c r="N6" s="20">
        <v>0</v>
      </c>
      <c r="O6" s="20">
        <v>738</v>
      </c>
    </row>
    <row r="7" spans="1:15" s="13" customFormat="1" ht="15">
      <c r="A7" s="24" t="s">
        <v>1</v>
      </c>
      <c r="B7" s="20">
        <v>2018</v>
      </c>
      <c r="C7" s="20">
        <v>681</v>
      </c>
      <c r="D7" s="20">
        <v>4636</v>
      </c>
      <c r="E7" s="20">
        <v>6822</v>
      </c>
      <c r="F7" s="20">
        <v>8805</v>
      </c>
      <c r="G7" s="20">
        <v>24</v>
      </c>
      <c r="H7" s="20">
        <v>2</v>
      </c>
      <c r="I7" s="20">
        <v>6648</v>
      </c>
      <c r="J7" s="20">
        <v>14082</v>
      </c>
      <c r="K7" s="20">
        <v>240</v>
      </c>
      <c r="L7" s="20">
        <v>20633</v>
      </c>
      <c r="M7" s="20">
        <v>20970</v>
      </c>
      <c r="N7" s="20">
        <v>0</v>
      </c>
      <c r="O7" s="20">
        <v>960</v>
      </c>
    </row>
    <row r="8" spans="1:15" s="10" customFormat="1" ht="15" customHeight="1">
      <c r="A8" s="24" t="s">
        <v>2</v>
      </c>
      <c r="B8" s="20">
        <v>11604</v>
      </c>
      <c r="C8" s="20">
        <v>5539</v>
      </c>
      <c r="D8" s="20">
        <v>34306</v>
      </c>
      <c r="E8" s="20">
        <v>99649</v>
      </c>
      <c r="F8" s="20">
        <v>97548</v>
      </c>
      <c r="G8" s="20">
        <v>254</v>
      </c>
      <c r="H8" s="20">
        <v>42</v>
      </c>
      <c r="I8" s="20">
        <v>90106</v>
      </c>
      <c r="J8" s="20">
        <v>145924</v>
      </c>
      <c r="K8" s="20">
        <v>1308</v>
      </c>
      <c r="L8" s="20">
        <v>230527</v>
      </c>
      <c r="M8" s="20">
        <v>237338</v>
      </c>
      <c r="N8" s="20">
        <v>0</v>
      </c>
      <c r="O8" s="20">
        <v>2568</v>
      </c>
    </row>
    <row r="9" spans="1:15" s="13" customFormat="1" ht="15" customHeight="1">
      <c r="A9" s="25" t="s">
        <v>3</v>
      </c>
      <c r="B9" s="20">
        <v>13863</v>
      </c>
      <c r="C9" s="20">
        <v>993</v>
      </c>
      <c r="D9" s="20">
        <v>10550</v>
      </c>
      <c r="E9" s="20">
        <v>87826</v>
      </c>
      <c r="F9" s="20">
        <v>168244</v>
      </c>
      <c r="G9" s="20">
        <v>632</v>
      </c>
      <c r="H9" s="20">
        <v>107</v>
      </c>
      <c r="I9" s="20">
        <v>138365</v>
      </c>
      <c r="J9" s="20">
        <v>128905</v>
      </c>
      <c r="K9" s="20">
        <v>1082</v>
      </c>
      <c r="L9" s="20">
        <v>251639</v>
      </c>
      <c r="M9" s="20">
        <v>268352</v>
      </c>
      <c r="N9" s="20">
        <v>0</v>
      </c>
      <c r="O9" s="20">
        <v>2627</v>
      </c>
    </row>
    <row r="10" spans="1:15" s="10" customFormat="1" ht="15" customHeight="1">
      <c r="A10" s="25" t="s">
        <v>4</v>
      </c>
      <c r="B10" s="20">
        <v>7817</v>
      </c>
      <c r="C10" s="20">
        <v>728</v>
      </c>
      <c r="D10" s="20">
        <v>6406</v>
      </c>
      <c r="E10" s="20">
        <v>39913</v>
      </c>
      <c r="F10" s="20">
        <v>72739</v>
      </c>
      <c r="G10" s="20">
        <v>342</v>
      </c>
      <c r="H10" s="20">
        <v>110</v>
      </c>
      <c r="I10" s="20">
        <v>69759</v>
      </c>
      <c r="J10" s="20">
        <v>50081</v>
      </c>
      <c r="K10" s="20">
        <v>398</v>
      </c>
      <c r="L10" s="20">
        <v>124599</v>
      </c>
      <c r="M10" s="20">
        <v>120238</v>
      </c>
      <c r="N10" s="20">
        <v>0</v>
      </c>
      <c r="O10" s="20">
        <v>1736</v>
      </c>
    </row>
    <row r="11" spans="1:15" s="10" customFormat="1" ht="15" customHeight="1">
      <c r="A11" s="24" t="s">
        <v>5</v>
      </c>
      <c r="B11" s="20">
        <v>8929</v>
      </c>
      <c r="C11" s="20">
        <v>427</v>
      </c>
      <c r="D11" s="20">
        <v>16336</v>
      </c>
      <c r="E11" s="20">
        <v>66847</v>
      </c>
      <c r="F11" s="20">
        <v>40764</v>
      </c>
      <c r="G11" s="20">
        <v>383</v>
      </c>
      <c r="H11" s="20">
        <v>23</v>
      </c>
      <c r="I11" s="20">
        <v>59536</v>
      </c>
      <c r="J11" s="20">
        <v>64699</v>
      </c>
      <c r="K11" s="20">
        <v>545</v>
      </c>
      <c r="L11" s="20">
        <v>135997</v>
      </c>
      <c r="M11" s="20">
        <v>124780</v>
      </c>
      <c r="N11" s="20">
        <v>0</v>
      </c>
      <c r="O11" s="20">
        <v>2030</v>
      </c>
    </row>
    <row r="12" spans="1:15" s="10" customFormat="1" ht="15" customHeight="1">
      <c r="A12" s="24" t="s">
        <v>28</v>
      </c>
      <c r="B12" s="20">
        <v>2138</v>
      </c>
      <c r="C12" s="20">
        <v>2767</v>
      </c>
      <c r="D12" s="20">
        <v>3659</v>
      </c>
      <c r="E12" s="20">
        <v>4594</v>
      </c>
      <c r="F12" s="20">
        <v>4060</v>
      </c>
      <c r="G12" s="20">
        <v>13</v>
      </c>
      <c r="H12" s="20">
        <v>184</v>
      </c>
      <c r="I12" s="20">
        <v>6887</v>
      </c>
      <c r="J12" s="20">
        <v>8298</v>
      </c>
      <c r="K12" s="20">
        <v>92</v>
      </c>
      <c r="L12" s="20">
        <v>13122</v>
      </c>
      <c r="M12" s="20">
        <v>15277</v>
      </c>
      <c r="N12" s="20">
        <v>0</v>
      </c>
      <c r="O12" s="20">
        <v>513</v>
      </c>
    </row>
    <row r="13" spans="1:15" s="10" customFormat="1" ht="15" customHeight="1">
      <c r="A13" s="24" t="s">
        <v>23</v>
      </c>
      <c r="B13" s="20">
        <v>6451</v>
      </c>
      <c r="C13" s="20">
        <v>2069</v>
      </c>
      <c r="D13" s="20">
        <v>15973</v>
      </c>
      <c r="E13" s="20">
        <v>30151</v>
      </c>
      <c r="F13" s="20">
        <v>29210</v>
      </c>
      <c r="G13" s="20">
        <v>236</v>
      </c>
      <c r="H13" s="20">
        <v>114</v>
      </c>
      <c r="I13" s="20">
        <v>57587</v>
      </c>
      <c r="J13" s="20">
        <v>19786</v>
      </c>
      <c r="K13" s="20">
        <v>380</v>
      </c>
      <c r="L13" s="20">
        <v>74676</v>
      </c>
      <c r="M13" s="20">
        <v>77753</v>
      </c>
      <c r="N13" s="20">
        <v>0</v>
      </c>
      <c r="O13" s="20">
        <v>1565</v>
      </c>
    </row>
    <row r="14" spans="1:15" s="10" customFormat="1" ht="15" customHeight="1">
      <c r="A14" s="24" t="s">
        <v>40</v>
      </c>
      <c r="B14" s="20">
        <v>7203</v>
      </c>
      <c r="C14" s="20">
        <v>21613</v>
      </c>
      <c r="D14" s="20">
        <v>38651</v>
      </c>
      <c r="E14" s="20">
        <v>39309</v>
      </c>
      <c r="F14" s="20">
        <v>34846</v>
      </c>
      <c r="G14" s="20">
        <v>59</v>
      </c>
      <c r="H14" s="20">
        <v>169</v>
      </c>
      <c r="I14" s="20">
        <v>88831</v>
      </c>
      <c r="J14" s="20">
        <v>44811</v>
      </c>
      <c r="K14" s="20">
        <v>1009</v>
      </c>
      <c r="L14" s="20">
        <v>116466</v>
      </c>
      <c r="M14" s="20">
        <v>134651</v>
      </c>
      <c r="N14" s="20">
        <v>0</v>
      </c>
      <c r="O14" s="20">
        <v>2040</v>
      </c>
    </row>
    <row r="15" spans="1:256" s="10" customFormat="1" ht="15" customHeight="1">
      <c r="A15" s="24" t="s">
        <v>24</v>
      </c>
      <c r="B15" s="20">
        <v>5578</v>
      </c>
      <c r="C15" s="20">
        <v>940</v>
      </c>
      <c r="D15" s="20">
        <v>6099</v>
      </c>
      <c r="E15" s="20">
        <v>24815</v>
      </c>
      <c r="F15" s="20">
        <v>102248</v>
      </c>
      <c r="G15" s="20">
        <v>297</v>
      </c>
      <c r="H15" s="20">
        <v>13</v>
      </c>
      <c r="I15" s="20">
        <v>73421</v>
      </c>
      <c r="J15" s="20">
        <v>60629</v>
      </c>
      <c r="K15" s="20">
        <v>363</v>
      </c>
      <c r="L15" s="20">
        <v>124436</v>
      </c>
      <c r="M15" s="20">
        <v>134413</v>
      </c>
      <c r="N15" s="20">
        <v>0</v>
      </c>
      <c r="O15" s="20">
        <v>1983</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s="13" customFormat="1" ht="15" customHeight="1">
      <c r="A16" s="24" t="s">
        <v>25</v>
      </c>
      <c r="B16" s="20">
        <v>4440</v>
      </c>
      <c r="C16" s="20">
        <v>1058</v>
      </c>
      <c r="D16" s="20">
        <v>7048</v>
      </c>
      <c r="E16" s="20">
        <v>22004</v>
      </c>
      <c r="F16" s="20">
        <v>53976</v>
      </c>
      <c r="G16" s="20">
        <v>274</v>
      </c>
      <c r="H16" s="20">
        <v>25</v>
      </c>
      <c r="I16" s="20">
        <v>49033</v>
      </c>
      <c r="J16" s="20">
        <v>35149</v>
      </c>
      <c r="K16" s="20">
        <v>204</v>
      </c>
      <c r="L16" s="20">
        <v>80199</v>
      </c>
      <c r="M16" s="20">
        <v>84386</v>
      </c>
      <c r="N16" s="20">
        <v>0</v>
      </c>
      <c r="O16" s="20">
        <v>1688</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s="10" customFormat="1" ht="15" customHeight="1">
      <c r="A17" s="24" t="s">
        <v>26</v>
      </c>
      <c r="B17" s="20">
        <v>13439</v>
      </c>
      <c r="C17" s="20">
        <v>657</v>
      </c>
      <c r="D17" s="20">
        <v>25620</v>
      </c>
      <c r="E17" s="20">
        <v>453442</v>
      </c>
      <c r="F17" s="20">
        <v>40758</v>
      </c>
      <c r="G17" s="20">
        <v>216</v>
      </c>
      <c r="H17" s="20">
        <v>78</v>
      </c>
      <c r="I17" s="20">
        <v>196057</v>
      </c>
      <c r="J17" s="20">
        <v>320981</v>
      </c>
      <c r="K17" s="20">
        <v>3733</v>
      </c>
      <c r="L17" s="20">
        <v>518548</v>
      </c>
      <c r="M17" s="20">
        <v>520771</v>
      </c>
      <c r="N17" s="20">
        <v>0</v>
      </c>
      <c r="O17" s="20">
        <v>2701</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s="13" customFormat="1" ht="15" customHeight="1">
      <c r="A18" s="24" t="s">
        <v>27</v>
      </c>
      <c r="B18" s="20">
        <v>12998</v>
      </c>
      <c r="C18" s="20">
        <v>159</v>
      </c>
      <c r="D18" s="20">
        <v>3189</v>
      </c>
      <c r="E18" s="20">
        <v>48948</v>
      </c>
      <c r="F18" s="20">
        <v>286684</v>
      </c>
      <c r="G18" s="20">
        <v>411</v>
      </c>
      <c r="H18" s="20">
        <v>9</v>
      </c>
      <c r="I18" s="20">
        <v>126696</v>
      </c>
      <c r="J18" s="20">
        <v>210694</v>
      </c>
      <c r="K18" s="20">
        <v>2011</v>
      </c>
      <c r="L18" s="20">
        <v>321029</v>
      </c>
      <c r="M18" s="20">
        <v>339401</v>
      </c>
      <c r="N18" s="20">
        <v>0</v>
      </c>
      <c r="O18" s="20">
        <v>2865</v>
      </c>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s="10" customFormat="1" ht="15" customHeight="1">
      <c r="A19" s="24" t="s">
        <v>6</v>
      </c>
      <c r="B19" s="20">
        <v>7334</v>
      </c>
      <c r="C19" s="20">
        <v>8244</v>
      </c>
      <c r="D19" s="20">
        <v>14251</v>
      </c>
      <c r="E19" s="20">
        <v>72432</v>
      </c>
      <c r="F19" s="20">
        <v>84821</v>
      </c>
      <c r="G19" s="20">
        <v>164</v>
      </c>
      <c r="H19" s="20">
        <v>45</v>
      </c>
      <c r="I19" s="20">
        <v>76550</v>
      </c>
      <c r="J19" s="20">
        <v>102287</v>
      </c>
      <c r="K19" s="20">
        <v>1120</v>
      </c>
      <c r="L19" s="20">
        <v>160771</v>
      </c>
      <c r="M19" s="20">
        <v>179957</v>
      </c>
      <c r="N19" s="20">
        <v>0</v>
      </c>
      <c r="O19" s="20">
        <v>2236</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15" s="13" customFormat="1" ht="15" customHeight="1">
      <c r="A20" s="24" t="s">
        <v>19</v>
      </c>
      <c r="B20" s="20">
        <v>3873</v>
      </c>
      <c r="C20" s="20">
        <v>1333</v>
      </c>
      <c r="D20" s="20">
        <v>53035</v>
      </c>
      <c r="E20" s="20">
        <v>11136</v>
      </c>
      <c r="F20" s="20">
        <v>14620</v>
      </c>
      <c r="G20" s="20">
        <v>26</v>
      </c>
      <c r="H20" s="20">
        <v>2</v>
      </c>
      <c r="I20" s="20">
        <v>36688</v>
      </c>
      <c r="J20" s="20">
        <v>42751</v>
      </c>
      <c r="K20" s="20">
        <v>713</v>
      </c>
      <c r="L20" s="20">
        <v>84237</v>
      </c>
      <c r="M20" s="20">
        <v>80152</v>
      </c>
      <c r="N20" s="20">
        <v>0</v>
      </c>
      <c r="O20" s="20">
        <v>1445</v>
      </c>
    </row>
    <row r="21" spans="1:15" s="13" customFormat="1" ht="15" customHeight="1">
      <c r="A21" s="24" t="s">
        <v>21</v>
      </c>
      <c r="B21" s="20">
        <v>3087</v>
      </c>
      <c r="C21" s="20">
        <v>730</v>
      </c>
      <c r="D21" s="20">
        <v>1561</v>
      </c>
      <c r="E21" s="20">
        <v>5513</v>
      </c>
      <c r="F21" s="20">
        <v>11634</v>
      </c>
      <c r="G21" s="20">
        <v>17</v>
      </c>
      <c r="H21" s="20">
        <v>99</v>
      </c>
      <c r="I21" s="20">
        <v>6409</v>
      </c>
      <c r="J21" s="20">
        <v>12987</v>
      </c>
      <c r="K21" s="20">
        <v>158</v>
      </c>
      <c r="L21" s="20">
        <v>18408</v>
      </c>
      <c r="M21" s="20">
        <v>19554</v>
      </c>
      <c r="N21" s="20">
        <v>0</v>
      </c>
      <c r="O21" s="20">
        <v>1037</v>
      </c>
    </row>
    <row r="22" spans="1:256" s="13" customFormat="1" ht="15" customHeight="1">
      <c r="A22" s="24" t="s">
        <v>22</v>
      </c>
      <c r="B22" s="20">
        <v>1050</v>
      </c>
      <c r="C22" s="20">
        <v>109</v>
      </c>
      <c r="D22" s="20">
        <v>409</v>
      </c>
      <c r="E22" s="20">
        <v>929</v>
      </c>
      <c r="F22" s="20">
        <v>2954</v>
      </c>
      <c r="G22" s="20">
        <v>8</v>
      </c>
      <c r="H22" s="20">
        <v>41</v>
      </c>
      <c r="I22" s="20">
        <v>2285</v>
      </c>
      <c r="J22" s="20">
        <v>2123</v>
      </c>
      <c r="K22" s="20">
        <v>42</v>
      </c>
      <c r="L22" s="20">
        <v>4315</v>
      </c>
      <c r="M22" s="20">
        <v>4450</v>
      </c>
      <c r="N22" s="20">
        <v>0</v>
      </c>
      <c r="O22" s="20">
        <v>585</v>
      </c>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s="10" customFormat="1" ht="15" customHeight="1">
      <c r="A23" s="24" t="s">
        <v>17</v>
      </c>
      <c r="B23" s="20">
        <v>1486</v>
      </c>
      <c r="C23" s="20">
        <v>214</v>
      </c>
      <c r="D23" s="20">
        <v>2080</v>
      </c>
      <c r="E23" s="20">
        <v>4592</v>
      </c>
      <c r="F23" s="20">
        <v>14028</v>
      </c>
      <c r="G23" s="20">
        <v>32</v>
      </c>
      <c r="H23" s="20">
        <v>3</v>
      </c>
      <c r="I23" s="20">
        <v>10035</v>
      </c>
      <c r="J23" s="20">
        <v>10814</v>
      </c>
      <c r="K23" s="20">
        <v>100</v>
      </c>
      <c r="L23" s="20">
        <v>19292</v>
      </c>
      <c r="M23" s="20">
        <v>20949</v>
      </c>
      <c r="N23" s="20">
        <v>0</v>
      </c>
      <c r="O23" s="20">
        <v>1053</v>
      </c>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s="13" customFormat="1" ht="15" customHeight="1">
      <c r="A24" s="24" t="s">
        <v>18</v>
      </c>
      <c r="B24" s="20">
        <v>9648</v>
      </c>
      <c r="C24" s="20">
        <v>12142</v>
      </c>
      <c r="D24" s="20">
        <v>33190</v>
      </c>
      <c r="E24" s="20">
        <v>51801</v>
      </c>
      <c r="F24" s="20">
        <v>200647</v>
      </c>
      <c r="G24" s="20">
        <v>298</v>
      </c>
      <c r="H24" s="20">
        <v>40</v>
      </c>
      <c r="I24" s="20">
        <v>136053</v>
      </c>
      <c r="J24" s="20">
        <v>160376</v>
      </c>
      <c r="K24" s="20">
        <v>1689</v>
      </c>
      <c r="L24" s="20">
        <v>283353</v>
      </c>
      <c r="M24" s="20">
        <v>298118</v>
      </c>
      <c r="N24" s="20">
        <v>0</v>
      </c>
      <c r="O24" s="20">
        <v>2528</v>
      </c>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15" s="10" customFormat="1" ht="15" customHeight="1">
      <c r="A25" s="24" t="s">
        <v>14</v>
      </c>
      <c r="B25" s="20">
        <v>6704</v>
      </c>
      <c r="C25" s="20">
        <v>161020</v>
      </c>
      <c r="D25" s="20">
        <v>33035</v>
      </c>
      <c r="E25" s="20">
        <v>12938</v>
      </c>
      <c r="F25" s="20">
        <v>14169</v>
      </c>
      <c r="G25" s="20">
        <v>54</v>
      </c>
      <c r="H25" s="20">
        <v>598</v>
      </c>
      <c r="I25" s="20">
        <v>98420</v>
      </c>
      <c r="J25" s="20">
        <v>120219</v>
      </c>
      <c r="K25" s="20">
        <v>3176</v>
      </c>
      <c r="L25" s="20">
        <v>211735</v>
      </c>
      <c r="M25" s="20">
        <v>221815</v>
      </c>
      <c r="N25" s="20">
        <v>3</v>
      </c>
      <c r="O25" s="20">
        <v>1695</v>
      </c>
    </row>
    <row r="26" spans="1:15" s="10" customFormat="1" ht="15" customHeight="1">
      <c r="A26" s="24" t="s">
        <v>20</v>
      </c>
      <c r="B26" s="20">
        <v>437</v>
      </c>
      <c r="C26" s="20">
        <v>53</v>
      </c>
      <c r="D26" s="20">
        <v>127</v>
      </c>
      <c r="E26" s="20">
        <v>323</v>
      </c>
      <c r="F26" s="20">
        <v>1668</v>
      </c>
      <c r="G26" s="20">
        <v>2</v>
      </c>
      <c r="H26" s="20">
        <v>21</v>
      </c>
      <c r="I26" s="20">
        <v>731</v>
      </c>
      <c r="J26" s="20">
        <v>1452</v>
      </c>
      <c r="K26" s="20">
        <v>11</v>
      </c>
      <c r="L26" s="20">
        <v>2102</v>
      </c>
      <c r="M26" s="20">
        <v>2194</v>
      </c>
      <c r="N26" s="20">
        <v>0</v>
      </c>
      <c r="O26" s="20">
        <v>321</v>
      </c>
    </row>
    <row r="27" spans="1:256" s="10" customFormat="1" ht="15" customHeight="1">
      <c r="A27" s="24" t="s">
        <v>29</v>
      </c>
      <c r="B27" s="20">
        <v>754</v>
      </c>
      <c r="C27" s="20">
        <v>304</v>
      </c>
      <c r="D27" s="20">
        <v>560</v>
      </c>
      <c r="E27" s="20">
        <v>722</v>
      </c>
      <c r="F27" s="20">
        <v>1172</v>
      </c>
      <c r="G27" s="20">
        <v>3</v>
      </c>
      <c r="H27" s="20">
        <v>4</v>
      </c>
      <c r="I27" s="20">
        <v>1306</v>
      </c>
      <c r="J27" s="20">
        <v>1434</v>
      </c>
      <c r="K27" s="20">
        <v>25</v>
      </c>
      <c r="L27" s="20">
        <v>2204</v>
      </c>
      <c r="M27" s="20">
        <v>2765</v>
      </c>
      <c r="N27" s="20">
        <v>0</v>
      </c>
      <c r="O27" s="20">
        <v>314</v>
      </c>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s="13" customFormat="1" ht="15" customHeight="1">
      <c r="A28" s="24" t="s">
        <v>30</v>
      </c>
      <c r="B28" s="20">
        <v>959</v>
      </c>
      <c r="C28" s="20">
        <v>22</v>
      </c>
      <c r="D28" s="20">
        <v>301</v>
      </c>
      <c r="E28" s="20">
        <v>1769</v>
      </c>
      <c r="F28" s="20">
        <v>2732</v>
      </c>
      <c r="G28" s="20">
        <v>6</v>
      </c>
      <c r="H28" s="20">
        <v>2</v>
      </c>
      <c r="I28" s="20">
        <v>2391</v>
      </c>
      <c r="J28" s="20">
        <v>2403</v>
      </c>
      <c r="K28" s="20">
        <v>38</v>
      </c>
      <c r="L28" s="20">
        <v>4889</v>
      </c>
      <c r="M28" s="20">
        <v>4832</v>
      </c>
      <c r="N28" s="20">
        <v>0</v>
      </c>
      <c r="O28" s="20">
        <v>439</v>
      </c>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15" s="10" customFormat="1" ht="15" customHeight="1">
      <c r="A29" s="24" t="s">
        <v>7</v>
      </c>
      <c r="B29" s="20">
        <v>2953</v>
      </c>
      <c r="C29" s="20">
        <v>299</v>
      </c>
      <c r="D29" s="20">
        <v>2258</v>
      </c>
      <c r="E29" s="20">
        <v>5629</v>
      </c>
      <c r="F29" s="20">
        <v>7391</v>
      </c>
      <c r="G29" s="20">
        <v>11</v>
      </c>
      <c r="H29" s="20">
        <v>6</v>
      </c>
      <c r="I29" s="20">
        <v>8525</v>
      </c>
      <c r="J29" s="20">
        <v>6875</v>
      </c>
      <c r="K29" s="20">
        <v>194</v>
      </c>
      <c r="L29" s="20">
        <v>16271</v>
      </c>
      <c r="M29" s="20">
        <v>15594</v>
      </c>
      <c r="N29" s="20">
        <v>0</v>
      </c>
      <c r="O29" s="20">
        <v>960</v>
      </c>
    </row>
    <row r="30" spans="1:256" s="10" customFormat="1" ht="15" customHeight="1">
      <c r="A30" s="24" t="s">
        <v>9</v>
      </c>
      <c r="B30" s="20">
        <v>2387</v>
      </c>
      <c r="C30" s="20">
        <v>44</v>
      </c>
      <c r="D30" s="20">
        <v>373</v>
      </c>
      <c r="E30" s="20">
        <v>3802</v>
      </c>
      <c r="F30" s="20">
        <v>15659</v>
      </c>
      <c r="G30" s="20">
        <v>93</v>
      </c>
      <c r="H30" s="20">
        <v>7</v>
      </c>
      <c r="I30" s="20">
        <v>15080</v>
      </c>
      <c r="J30" s="20">
        <v>4832</v>
      </c>
      <c r="K30" s="20">
        <v>66</v>
      </c>
      <c r="L30" s="20">
        <v>20471</v>
      </c>
      <c r="M30" s="20">
        <v>19978</v>
      </c>
      <c r="N30" s="20">
        <v>0</v>
      </c>
      <c r="O30" s="20">
        <v>757</v>
      </c>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15" s="13" customFormat="1" ht="15" customHeight="1">
      <c r="A31" s="24" t="s">
        <v>8</v>
      </c>
      <c r="B31" s="20">
        <v>4225</v>
      </c>
      <c r="C31" s="20">
        <v>104</v>
      </c>
      <c r="D31" s="20">
        <v>1247</v>
      </c>
      <c r="E31" s="20">
        <v>12022</v>
      </c>
      <c r="F31" s="20">
        <v>32666</v>
      </c>
      <c r="G31" s="20">
        <v>250</v>
      </c>
      <c r="H31" s="20">
        <v>12</v>
      </c>
      <c r="I31" s="20">
        <v>32912</v>
      </c>
      <c r="J31" s="20">
        <v>13230</v>
      </c>
      <c r="K31" s="20">
        <v>159</v>
      </c>
      <c r="L31" s="20">
        <v>48803</v>
      </c>
      <c r="M31" s="20">
        <v>46301</v>
      </c>
      <c r="N31" s="20">
        <v>0</v>
      </c>
      <c r="O31" s="20">
        <v>1192</v>
      </c>
    </row>
    <row r="32" spans="1:15" s="13" customFormat="1" ht="15" customHeight="1">
      <c r="A32" s="24" t="s">
        <v>36</v>
      </c>
      <c r="B32" s="20">
        <v>7485</v>
      </c>
      <c r="C32" s="20">
        <v>2235</v>
      </c>
      <c r="D32" s="20">
        <v>13764</v>
      </c>
      <c r="E32" s="20">
        <v>88557</v>
      </c>
      <c r="F32" s="20">
        <v>39833</v>
      </c>
      <c r="G32" s="20">
        <v>95</v>
      </c>
      <c r="H32" s="20">
        <v>42</v>
      </c>
      <c r="I32" s="20">
        <v>87564</v>
      </c>
      <c r="J32" s="20">
        <v>56304</v>
      </c>
      <c r="K32" s="20">
        <v>658</v>
      </c>
      <c r="L32" s="20">
        <v>137229</v>
      </c>
      <c r="M32" s="20">
        <v>144526</v>
      </c>
      <c r="N32" s="20">
        <v>0</v>
      </c>
      <c r="O32" s="20">
        <v>1984</v>
      </c>
    </row>
    <row r="33" spans="1:256" s="13" customFormat="1" ht="15" customHeight="1">
      <c r="A33" s="24" t="s">
        <v>37</v>
      </c>
      <c r="B33" s="20">
        <v>1910</v>
      </c>
      <c r="C33" s="20">
        <v>67</v>
      </c>
      <c r="D33" s="20">
        <v>1061</v>
      </c>
      <c r="E33" s="20">
        <v>5634</v>
      </c>
      <c r="F33" s="20">
        <v>11031</v>
      </c>
      <c r="G33" s="20">
        <v>41</v>
      </c>
      <c r="H33" s="20">
        <v>8</v>
      </c>
      <c r="I33" s="20">
        <v>12873</v>
      </c>
      <c r="J33" s="20">
        <v>4913</v>
      </c>
      <c r="K33" s="20">
        <v>56</v>
      </c>
      <c r="L33" s="20">
        <v>18736</v>
      </c>
      <c r="M33" s="20">
        <v>17842</v>
      </c>
      <c r="N33" s="20">
        <v>0</v>
      </c>
      <c r="O33" s="20">
        <v>902</v>
      </c>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15" s="10" customFormat="1" ht="15" customHeight="1">
      <c r="A34" s="24" t="s">
        <v>10</v>
      </c>
      <c r="B34" s="20">
        <v>9662</v>
      </c>
      <c r="C34" s="20">
        <v>3151</v>
      </c>
      <c r="D34" s="20">
        <v>40759</v>
      </c>
      <c r="E34" s="20">
        <v>110970</v>
      </c>
      <c r="F34" s="20">
        <v>137301</v>
      </c>
      <c r="G34" s="20">
        <v>264</v>
      </c>
      <c r="H34" s="20">
        <v>56</v>
      </c>
      <c r="I34" s="20">
        <v>96252</v>
      </c>
      <c r="J34" s="20">
        <v>194363</v>
      </c>
      <c r="K34" s="20">
        <v>1886</v>
      </c>
      <c r="L34" s="20">
        <v>288511</v>
      </c>
      <c r="M34" s="20">
        <v>292501</v>
      </c>
      <c r="N34" s="20">
        <v>0</v>
      </c>
      <c r="O34" s="20">
        <v>2583</v>
      </c>
    </row>
    <row r="35" spans="1:15" s="10" customFormat="1" ht="15" customHeight="1">
      <c r="A35" s="24" t="s">
        <v>39</v>
      </c>
      <c r="B35" s="20">
        <v>1835</v>
      </c>
      <c r="C35" s="20">
        <v>2</v>
      </c>
      <c r="D35" s="20">
        <v>509</v>
      </c>
      <c r="E35" s="20">
        <v>10476</v>
      </c>
      <c r="F35" s="20">
        <v>15929</v>
      </c>
      <c r="G35" s="20">
        <v>31</v>
      </c>
      <c r="H35" s="20">
        <v>0</v>
      </c>
      <c r="I35" s="20">
        <v>10103</v>
      </c>
      <c r="J35" s="20">
        <v>16723</v>
      </c>
      <c r="K35" s="20">
        <v>121</v>
      </c>
      <c r="L35" s="20">
        <v>24021</v>
      </c>
      <c r="M35" s="20">
        <v>26947</v>
      </c>
      <c r="N35" s="20">
        <v>0</v>
      </c>
      <c r="O35" s="20">
        <v>1227</v>
      </c>
    </row>
    <row r="36" spans="1:256" s="10" customFormat="1" ht="15" customHeight="1">
      <c r="A36" s="24" t="s">
        <v>38</v>
      </c>
      <c r="B36" s="20">
        <v>2452</v>
      </c>
      <c r="C36" s="20">
        <v>1630</v>
      </c>
      <c r="D36" s="20">
        <v>26323</v>
      </c>
      <c r="E36" s="20">
        <v>25543</v>
      </c>
      <c r="F36" s="20">
        <v>3260</v>
      </c>
      <c r="G36" s="20">
        <v>5</v>
      </c>
      <c r="H36" s="20">
        <v>5</v>
      </c>
      <c r="I36" s="20">
        <v>21712</v>
      </c>
      <c r="J36" s="20">
        <v>34605</v>
      </c>
      <c r="K36" s="20">
        <v>449</v>
      </c>
      <c r="L36" s="20">
        <v>53076</v>
      </c>
      <c r="M36" s="20">
        <v>56766</v>
      </c>
      <c r="N36" s="20">
        <v>0</v>
      </c>
      <c r="O36" s="20">
        <v>1074</v>
      </c>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s="13" customFormat="1" ht="15" customHeight="1">
      <c r="A37" s="24" t="s">
        <v>41</v>
      </c>
      <c r="B37" s="20">
        <v>8210</v>
      </c>
      <c r="C37" s="20">
        <v>10735</v>
      </c>
      <c r="D37" s="20">
        <v>27528</v>
      </c>
      <c r="E37" s="20">
        <v>57473</v>
      </c>
      <c r="F37" s="20">
        <v>53947</v>
      </c>
      <c r="G37" s="20">
        <v>133</v>
      </c>
      <c r="H37" s="20">
        <v>6115</v>
      </c>
      <c r="I37" s="20">
        <v>58948</v>
      </c>
      <c r="J37" s="20">
        <v>96160</v>
      </c>
      <c r="K37" s="20">
        <v>823</v>
      </c>
      <c r="L37" s="20">
        <v>148486</v>
      </c>
      <c r="M37" s="20">
        <v>155931</v>
      </c>
      <c r="N37" s="20">
        <v>0</v>
      </c>
      <c r="O37" s="20">
        <v>1896</v>
      </c>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s="10" customFormat="1" ht="15" customHeight="1">
      <c r="A38" s="24" t="s">
        <v>42</v>
      </c>
      <c r="B38" s="20">
        <v>1958</v>
      </c>
      <c r="C38" s="20">
        <v>601</v>
      </c>
      <c r="D38" s="20">
        <v>2671</v>
      </c>
      <c r="E38" s="20">
        <v>8386</v>
      </c>
      <c r="F38" s="20">
        <v>11334</v>
      </c>
      <c r="G38" s="20">
        <v>17</v>
      </c>
      <c r="H38" s="20">
        <v>0</v>
      </c>
      <c r="I38" s="20">
        <v>8066</v>
      </c>
      <c r="J38" s="20">
        <v>14873</v>
      </c>
      <c r="K38" s="20">
        <v>70</v>
      </c>
      <c r="L38" s="20">
        <v>21796</v>
      </c>
      <c r="M38" s="20">
        <v>23009</v>
      </c>
      <c r="N38" s="20">
        <v>0</v>
      </c>
      <c r="O38" s="20">
        <v>881</v>
      </c>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15" s="13" customFormat="1" ht="15" customHeight="1">
      <c r="A39" s="24" t="s">
        <v>11</v>
      </c>
      <c r="B39" s="20">
        <v>9565</v>
      </c>
      <c r="C39" s="20">
        <v>643</v>
      </c>
      <c r="D39" s="20">
        <v>10699</v>
      </c>
      <c r="E39" s="20">
        <v>45150</v>
      </c>
      <c r="F39" s="20">
        <v>160077</v>
      </c>
      <c r="G39" s="20">
        <v>347</v>
      </c>
      <c r="H39" s="20">
        <v>52</v>
      </c>
      <c r="I39" s="20">
        <v>104613</v>
      </c>
      <c r="J39" s="20">
        <v>111492</v>
      </c>
      <c r="K39" s="20">
        <v>863</v>
      </c>
      <c r="L39" s="20">
        <v>184111</v>
      </c>
      <c r="M39" s="20">
        <v>216968</v>
      </c>
      <c r="N39" s="20">
        <v>0</v>
      </c>
      <c r="O39" s="20">
        <v>2480</v>
      </c>
    </row>
    <row r="40" spans="1:15" s="13" customFormat="1" ht="15" customHeight="1">
      <c r="A40" s="24" t="s">
        <v>12</v>
      </c>
      <c r="B40" s="20">
        <v>12900</v>
      </c>
      <c r="C40" s="20">
        <v>4950</v>
      </c>
      <c r="D40" s="20">
        <v>67872</v>
      </c>
      <c r="E40" s="20">
        <v>372137</v>
      </c>
      <c r="F40" s="20">
        <v>11416</v>
      </c>
      <c r="G40" s="20">
        <v>123</v>
      </c>
      <c r="H40" s="20">
        <v>22</v>
      </c>
      <c r="I40" s="20">
        <v>205802</v>
      </c>
      <c r="J40" s="20">
        <v>247707</v>
      </c>
      <c r="K40" s="20">
        <v>3011</v>
      </c>
      <c r="L40" s="20">
        <v>454204</v>
      </c>
      <c r="M40" s="20">
        <v>456520</v>
      </c>
      <c r="N40" s="20">
        <v>0</v>
      </c>
      <c r="O40" s="20">
        <v>2362</v>
      </c>
    </row>
    <row r="41" spans="1:15" s="13" customFormat="1" ht="15" customHeight="1">
      <c r="A41" s="24" t="s">
        <v>16</v>
      </c>
      <c r="B41" s="20">
        <v>8300</v>
      </c>
      <c r="C41" s="20">
        <v>31055</v>
      </c>
      <c r="D41" s="20">
        <v>253163</v>
      </c>
      <c r="E41" s="20">
        <v>23459</v>
      </c>
      <c r="F41" s="20">
        <v>6853</v>
      </c>
      <c r="G41" s="20">
        <v>60</v>
      </c>
      <c r="H41" s="20">
        <v>126</v>
      </c>
      <c r="I41" s="20">
        <v>139422</v>
      </c>
      <c r="J41" s="20">
        <v>171981</v>
      </c>
      <c r="K41" s="20">
        <v>3313</v>
      </c>
      <c r="L41" s="20">
        <v>302232</v>
      </c>
      <c r="M41" s="20">
        <v>314716</v>
      </c>
      <c r="N41" s="20">
        <v>0</v>
      </c>
      <c r="O41" s="20">
        <v>1853</v>
      </c>
    </row>
    <row r="42" spans="1:15" s="13" customFormat="1" ht="30" customHeight="1">
      <c r="A42" s="24" t="s">
        <v>13</v>
      </c>
      <c r="B42" s="20"/>
      <c r="C42" s="20">
        <f aca="true" t="shared" si="0" ref="C42:K42">SUM(C4:C41)</f>
        <v>277856</v>
      </c>
      <c r="D42" s="20">
        <f t="shared" si="0"/>
        <v>762591</v>
      </c>
      <c r="E42" s="20">
        <f t="shared" si="0"/>
        <v>1872496</v>
      </c>
      <c r="F42" s="20">
        <f t="shared" si="0"/>
        <v>1835880</v>
      </c>
      <c r="G42" s="20">
        <f t="shared" si="0"/>
        <v>5299</v>
      </c>
      <c r="H42" s="20">
        <f t="shared" si="0"/>
        <v>8187</v>
      </c>
      <c r="I42" s="20">
        <f t="shared" si="0"/>
        <v>2148811</v>
      </c>
      <c r="J42" s="20">
        <f t="shared" si="0"/>
        <v>2581950</v>
      </c>
      <c r="K42" s="20">
        <f t="shared" si="0"/>
        <v>31586</v>
      </c>
      <c r="L42" s="20">
        <f>SUM(L4:L41)</f>
        <v>4578302</v>
      </c>
      <c r="M42" s="20">
        <f>SUM(M4:M41)</f>
        <v>4762347</v>
      </c>
      <c r="N42" s="20">
        <v>0</v>
      </c>
      <c r="O42" s="21"/>
    </row>
    <row r="43" spans="1:15" s="13" customFormat="1" ht="30" customHeight="1">
      <c r="A43" s="24" t="s">
        <v>15</v>
      </c>
      <c r="B43" s="20"/>
      <c r="C43" s="20">
        <v>253909</v>
      </c>
      <c r="D43" s="20">
        <v>580727</v>
      </c>
      <c r="E43" s="20">
        <v>950774</v>
      </c>
      <c r="F43" s="20">
        <v>864071</v>
      </c>
      <c r="G43" s="21">
        <v>2416</v>
      </c>
      <c r="H43" s="20">
        <v>7980</v>
      </c>
      <c r="I43" s="20">
        <v>1170489</v>
      </c>
      <c r="J43" s="20">
        <v>1468366</v>
      </c>
      <c r="K43" s="20">
        <v>21059</v>
      </c>
      <c r="L43" s="20">
        <v>2548228</v>
      </c>
      <c r="M43" s="20">
        <v>2659914</v>
      </c>
      <c r="N43" s="20">
        <v>0</v>
      </c>
      <c r="O43" s="21"/>
    </row>
    <row r="44" spans="1:15" s="13" customFormat="1" ht="30" customHeight="1">
      <c r="A44" s="17"/>
      <c r="B44" s="18"/>
      <c r="C44" s="11"/>
      <c r="D44" s="11"/>
      <c r="E44" s="11"/>
      <c r="F44" s="11"/>
      <c r="G44" s="12"/>
      <c r="H44" s="11"/>
      <c r="I44" s="11"/>
      <c r="J44" s="11"/>
      <c r="K44" s="11"/>
      <c r="L44" s="11"/>
      <c r="M44" s="11"/>
      <c r="N44" s="11"/>
      <c r="O44" s="19"/>
    </row>
    <row r="45" spans="1:15" s="13" customFormat="1" ht="39" customHeight="1">
      <c r="A45" s="32" t="s">
        <v>54</v>
      </c>
      <c r="B45" s="32"/>
      <c r="C45" s="32"/>
      <c r="D45" s="32"/>
      <c r="E45" s="32"/>
      <c r="F45" s="32"/>
      <c r="G45" s="32"/>
      <c r="H45" s="32"/>
      <c r="I45" s="32"/>
      <c r="J45" s="32"/>
      <c r="K45" s="32"/>
      <c r="L45" s="32"/>
      <c r="M45" s="32"/>
      <c r="N45" s="32"/>
      <c r="O45" s="32"/>
    </row>
    <row r="46" spans="1:15" s="10" customFormat="1" ht="9" customHeight="1" hidden="1">
      <c r="A46" s="32"/>
      <c r="B46" s="32"/>
      <c r="C46" s="32"/>
      <c r="D46" s="32"/>
      <c r="E46" s="32"/>
      <c r="F46" s="32"/>
      <c r="G46" s="32"/>
      <c r="H46" s="32"/>
      <c r="I46" s="32"/>
      <c r="J46" s="32"/>
      <c r="K46" s="32"/>
      <c r="L46" s="32"/>
      <c r="M46" s="32"/>
      <c r="N46" s="32"/>
      <c r="O46" s="32"/>
    </row>
    <row r="47" spans="1:15" s="10" customFormat="1" ht="12.75">
      <c r="A47" s="29" t="s">
        <v>53</v>
      </c>
      <c r="B47" s="8"/>
      <c r="C47" s="8"/>
      <c r="D47" s="8"/>
      <c r="E47" s="8"/>
      <c r="F47" s="8"/>
      <c r="G47" s="8"/>
      <c r="H47" s="8"/>
      <c r="I47" s="8"/>
      <c r="J47" s="8"/>
      <c r="K47" s="8"/>
      <c r="L47" s="8"/>
      <c r="M47" s="8"/>
      <c r="N47" s="8"/>
      <c r="O47" s="8"/>
    </row>
    <row r="48" spans="1:15" s="10" customFormat="1" ht="12.75" customHeight="1">
      <c r="A48" s="14"/>
      <c r="B48" s="15"/>
      <c r="C48" s="15"/>
      <c r="D48" s="15"/>
      <c r="E48" s="15"/>
      <c r="F48" s="15"/>
      <c r="G48" s="15"/>
      <c r="H48" s="15"/>
      <c r="I48" s="15"/>
      <c r="J48" s="15"/>
      <c r="K48" s="15"/>
      <c r="L48" s="9"/>
      <c r="M48" s="9"/>
      <c r="N48" s="8"/>
      <c r="O48" s="8"/>
    </row>
    <row r="49" spans="1:15" s="10" customFormat="1" ht="12.75" customHeight="1">
      <c r="A49" s="14"/>
      <c r="B49" s="15"/>
      <c r="C49" s="15"/>
      <c r="D49" s="15"/>
      <c r="E49" s="15"/>
      <c r="F49" s="15"/>
      <c r="G49" s="15"/>
      <c r="H49" s="15"/>
      <c r="I49" s="15"/>
      <c r="J49" s="15"/>
      <c r="K49" s="15"/>
      <c r="L49" s="9"/>
      <c r="M49" s="9"/>
      <c r="N49" s="8"/>
      <c r="O49" s="8"/>
    </row>
    <row r="50" spans="1:15" ht="12.75" customHeight="1">
      <c r="A50" s="7"/>
      <c r="B50" s="2"/>
      <c r="C50" s="2"/>
      <c r="D50" s="2"/>
      <c r="E50" s="2"/>
      <c r="F50" s="2"/>
      <c r="G50" s="2"/>
      <c r="H50" s="2"/>
      <c r="I50" s="2"/>
      <c r="J50" s="2"/>
      <c r="K50" s="2"/>
      <c r="L50" s="2"/>
      <c r="M50" s="2"/>
      <c r="N50" s="4"/>
      <c r="O50" s="4"/>
    </row>
    <row r="51" spans="1:15" ht="12.75" customHeight="1">
      <c r="A51" s="7"/>
      <c r="B51" s="2"/>
      <c r="C51" s="2"/>
      <c r="D51" s="2"/>
      <c r="E51" s="2"/>
      <c r="F51" s="2"/>
      <c r="G51" s="2"/>
      <c r="H51" s="2"/>
      <c r="I51" s="2"/>
      <c r="J51" s="2"/>
      <c r="K51" s="2"/>
      <c r="L51" s="2"/>
      <c r="M51" s="2"/>
      <c r="N51" s="4"/>
      <c r="O51" s="4"/>
    </row>
    <row r="52" spans="1:15" ht="12.75" customHeight="1">
      <c r="A52" s="6"/>
      <c r="B52" s="2"/>
      <c r="C52" s="2"/>
      <c r="D52" s="2"/>
      <c r="E52" s="2"/>
      <c r="F52" s="2"/>
      <c r="G52" s="2"/>
      <c r="H52" s="2"/>
      <c r="I52" s="2"/>
      <c r="J52" s="2"/>
      <c r="K52" s="2"/>
      <c r="L52" s="2"/>
      <c r="M52" s="2"/>
      <c r="N52" s="5"/>
      <c r="O52" s="4"/>
    </row>
    <row r="53" spans="1:15" ht="9.75">
      <c r="A53" s="4"/>
      <c r="B53" s="4"/>
      <c r="C53" s="4"/>
      <c r="D53" s="4"/>
      <c r="E53" s="4"/>
      <c r="F53" s="4"/>
      <c r="G53" s="4"/>
      <c r="H53" s="4"/>
      <c r="I53" s="4"/>
      <c r="J53" s="4"/>
      <c r="K53" s="4"/>
      <c r="L53" s="6"/>
      <c r="M53" s="6"/>
      <c r="N53" s="4"/>
      <c r="O53" s="6"/>
    </row>
    <row r="54" ht="9"/>
    <row r="55" ht="9"/>
    <row r="56" ht="9"/>
    <row r="57" ht="12.75">
      <c r="O57" s="1"/>
    </row>
    <row r="58" ht="15" customHeight="1">
      <c r="O58" s="3"/>
    </row>
    <row r="59" ht="9"/>
    <row r="60" ht="9"/>
    <row r="61" ht="9"/>
    <row r="62" ht="9"/>
  </sheetData>
  <sheetProtection/>
  <mergeCells count="3">
    <mergeCell ref="C2:H2"/>
    <mergeCell ref="A1:O1"/>
    <mergeCell ref="A45:O46"/>
  </mergeCells>
  <printOptions horizontalCentered="1" verticalCentered="1"/>
  <pageMargins left="0" right="0" top="0.2618" bottom="0.5905" header="0.3937" footer="0.1968"/>
  <pageSetup fitToHeight="1" fitToWidth="1" horizontalDpi="600" verticalDpi="600" orientation="portrait" scale="49" r:id="rId1"/>
  <headerFooter alignWithMargins="0">
    <oddFooter>&amp;C&amp;"Serifa Std 45 Light,Regular"&amp;12© 2022 College Board. College Board, Advanced Placement, AP, AP Central, and the acorn logo are registered trademarks of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Pinto, Amanda C</cp:lastModifiedBy>
  <cp:lastPrinted>2022-08-08T13:30:09Z</cp:lastPrinted>
  <dcterms:created xsi:type="dcterms:W3CDTF">1999-07-31T13:10:03Z</dcterms:created>
  <dcterms:modified xsi:type="dcterms:W3CDTF">2022-08-08T13:52:31Z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0x0101007E17EAE858F43E418487C0B75EE96CC8</vt:lpwstr>
  </property>
</Properties>
</file>