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Summary Report" sheetId="1" r:id="rId1"/>
  </sheets>
  <definedNames>
    <definedName name="BODY">'Summary Report'!$S$53:$IV$8184</definedName>
    <definedName name="HEADING">'Summary Report'!$L$2:$IV$8179</definedName>
    <definedName name="_xlnm.Print_Area" localSheetId="0">'Summary Report'!$A$1:$O$46</definedName>
    <definedName name="TitleRegion1.a3.o39.1">'Summary Report'!$A$3</definedName>
  </definedNames>
  <calcPr fullCalcOnLoad="1"/>
</workbook>
</file>

<file path=xl/sharedStrings.xml><?xml version="1.0" encoding="utf-8"?>
<sst xmlns="http://schemas.openxmlformats.org/spreadsheetml/2006/main" count="62" uniqueCount="58">
  <si>
    <t>PROGRAM SUMMARY REPORT</t>
  </si>
  <si>
    <t>ART HISTORY</t>
  </si>
  <si>
    <t>BIOLOGY</t>
  </si>
  <si>
    <t>CALCULUS AB</t>
  </si>
  <si>
    <t>CALCULUS BC</t>
  </si>
  <si>
    <t>CHEMISTRY</t>
  </si>
  <si>
    <t>ENVIRONMENTAL SCIENCE</t>
  </si>
  <si>
    <t>MUSIC THEORY</t>
  </si>
  <si>
    <t>PHYSICS C - MECH</t>
  </si>
  <si>
    <t>PHYSICS C - E&amp;M</t>
  </si>
  <si>
    <t>PSYCHOLOGY</t>
  </si>
  <si>
    <t>STATISTICS</t>
  </si>
  <si>
    <t>U.S. HISTORY</t>
  </si>
  <si>
    <t>TOTAL NO. OF EXAMS TAKEN</t>
  </si>
  <si>
    <t>HUMAN GEOGRAPHY</t>
  </si>
  <si>
    <t>TOTAL NO. OF STUDENTS</t>
  </si>
  <si>
    <t>WORLD HISTORY</t>
  </si>
  <si>
    <t>STUDIO ART - DRAWING</t>
  </si>
  <si>
    <t>GOVT. &amp; POL. - COMP.</t>
  </si>
  <si>
    <t>GOVT. &amp; POL. - U.S.</t>
  </si>
  <si>
    <t>STUDIO ART - 2-D DESIGN</t>
  </si>
  <si>
    <t>STUDIO ART - 3-D DESIGN</t>
  </si>
  <si>
    <t>EUROPEAN HISTORY</t>
  </si>
  <si>
    <t>ITALIAN LANGUAGE &amp; CULTURE</t>
  </si>
  <si>
    <t>SPANISH LANGUAGE</t>
  </si>
  <si>
    <t>FRENCH LANGUAGE &amp; CULTURE</t>
  </si>
  <si>
    <t>GERMAN LANGUAGE &amp; CULTURE</t>
  </si>
  <si>
    <t>SPANISH LITERATURE</t>
  </si>
  <si>
    <t>COMPUTER SCIENCE A</t>
  </si>
  <si>
    <t>MACROECONOMICS</t>
  </si>
  <si>
    <t>MICROECONOMICS</t>
  </si>
  <si>
    <t>ENGLISH LANGUAGE &amp; COMP.</t>
  </si>
  <si>
    <t>ENGLISH LITERATURE &amp; COMP.</t>
  </si>
  <si>
    <t>CHINESE LANGUAGE &amp; CULTURE</t>
  </si>
  <si>
    <t>JAPANESE LANGUAGE &amp; CULTURE</t>
  </si>
  <si>
    <t xml:space="preserve">LATIN </t>
  </si>
  <si>
    <t>MALE</t>
  </si>
  <si>
    <t>FEMALE</t>
  </si>
  <si>
    <t>STUDENTS IN</t>
  </si>
  <si>
    <r>
      <t xml:space="preserve">NOT </t>
    </r>
    <r>
      <rPr>
        <u val="single"/>
        <sz val="12"/>
        <rFont val="Univers LT Std 45 Light"/>
        <family val="2"/>
      </rPr>
      <t>STATED</t>
    </r>
  </si>
  <si>
    <r>
      <t xml:space="preserve">NO. OF </t>
    </r>
    <r>
      <rPr>
        <u val="single"/>
        <sz val="12"/>
        <rFont val="Univers LT Std 45 Light"/>
        <family val="2"/>
      </rPr>
      <t>COLLEGES</t>
    </r>
  </si>
  <si>
    <t>NO DATA</t>
  </si>
  <si>
    <r>
      <rPr>
        <sz val="6"/>
        <color indexed="9"/>
        <rFont val="Univers LT Std 45 Light"/>
        <family val="2"/>
      </rPr>
      <t>STUDENTS IN</t>
    </r>
    <r>
      <rPr>
        <sz val="6"/>
        <rFont val="Univers LT Std 45 Light"/>
        <family val="2"/>
      </rPr>
      <t xml:space="preserve"> 
</t>
    </r>
    <r>
      <rPr>
        <sz val="12"/>
        <rFont val="Univers LT Std 45 Light"/>
        <family val="2"/>
      </rPr>
      <t xml:space="preserve">9TH </t>
    </r>
    <r>
      <rPr>
        <u val="single"/>
        <sz val="12"/>
        <rFont val="Univers LT Std 45 Light"/>
        <family val="2"/>
      </rPr>
      <t>GRADE</t>
    </r>
  </si>
  <si>
    <r>
      <rPr>
        <sz val="6"/>
        <color indexed="9"/>
        <rFont val="Univers LT Std 45 Light"/>
        <family val="2"/>
      </rPr>
      <t>STUDENTS IN</t>
    </r>
    <r>
      <rPr>
        <sz val="6"/>
        <rFont val="Univers LT Std 45 Light"/>
        <family val="2"/>
      </rPr>
      <t xml:space="preserve"> </t>
    </r>
    <r>
      <rPr>
        <sz val="12"/>
        <rFont val="Univers LT Std 45 Light"/>
        <family val="2"/>
      </rPr>
      <t xml:space="preserve">10TH </t>
    </r>
    <r>
      <rPr>
        <u val="single"/>
        <sz val="12"/>
        <rFont val="Univers LT Std 45 Light"/>
        <family val="2"/>
      </rPr>
      <t>GRADE</t>
    </r>
  </si>
  <si>
    <r>
      <rPr>
        <sz val="6"/>
        <color indexed="9"/>
        <rFont val="Univers LT Std 45 Light"/>
        <family val="2"/>
      </rPr>
      <t>STUDENTS IN</t>
    </r>
    <r>
      <rPr>
        <sz val="6"/>
        <rFont val="Univers LT Std 45 Light"/>
        <family val="2"/>
      </rPr>
      <t xml:space="preserve"> </t>
    </r>
    <r>
      <rPr>
        <sz val="12"/>
        <rFont val="Univers LT Std 45 Light"/>
        <family val="2"/>
      </rPr>
      <t xml:space="preserve">11TH </t>
    </r>
    <r>
      <rPr>
        <u val="single"/>
        <sz val="12"/>
        <rFont val="Univers LT Std 45 Light"/>
        <family val="2"/>
      </rPr>
      <t>GRADE</t>
    </r>
  </si>
  <si>
    <r>
      <rPr>
        <sz val="6"/>
        <color indexed="9"/>
        <rFont val="Univers LT Std 45 Light"/>
        <family val="2"/>
      </rPr>
      <t xml:space="preserve">STUDENTS IN </t>
    </r>
    <r>
      <rPr>
        <sz val="6"/>
        <rFont val="Univers LT Std 45 Light"/>
        <family val="2"/>
      </rPr>
      <t xml:space="preserve">
</t>
    </r>
    <r>
      <rPr>
        <sz val="12"/>
        <rFont val="Univers LT Std 45 Light"/>
        <family val="2"/>
      </rPr>
      <t xml:space="preserve">12TH </t>
    </r>
    <r>
      <rPr>
        <u val="single"/>
        <sz val="12"/>
        <rFont val="Univers LT Std 45 Light"/>
        <family val="2"/>
      </rPr>
      <t>GRADE</t>
    </r>
  </si>
  <si>
    <r>
      <rPr>
        <sz val="6"/>
        <color indexed="9"/>
        <rFont val="Univers LT Std 45 Light"/>
        <family val="2"/>
      </rPr>
      <t xml:space="preserve">STUDENTS IN </t>
    </r>
    <r>
      <rPr>
        <u val="single"/>
        <sz val="12"/>
        <rFont val="Univers LT Std 45 Light"/>
        <family val="2"/>
      </rPr>
      <t xml:space="preserve">
Not HS</t>
    </r>
  </si>
  <si>
    <r>
      <rPr>
        <sz val="6"/>
        <color indexed="9"/>
        <rFont val="Univers LT Std 45 Light"/>
        <family val="2"/>
      </rPr>
      <t>STUDENTS IN</t>
    </r>
    <r>
      <rPr>
        <sz val="6"/>
        <rFont val="Univers LT Std 45 Light"/>
        <family val="2"/>
      </rPr>
      <t xml:space="preserve">  </t>
    </r>
    <r>
      <rPr>
        <sz val="12"/>
        <rFont val="Univers LT Std 45 Light"/>
        <family val="2"/>
      </rPr>
      <t xml:space="preserve">&lt;9TH </t>
    </r>
    <r>
      <rPr>
        <u val="single"/>
        <sz val="12"/>
        <rFont val="Univers LT Std 45 Light"/>
        <family val="2"/>
      </rPr>
      <t>GRADE</t>
    </r>
  </si>
  <si>
    <t>SCHOOLS*</t>
  </si>
  <si>
    <t>PHYSICS 1</t>
  </si>
  <si>
    <t>PHYSICS 2</t>
  </si>
  <si>
    <t>SEMINAR</t>
  </si>
  <si>
    <r>
      <t xml:space="preserve">2016 PROGRAM </t>
    </r>
    <r>
      <rPr>
        <u val="single"/>
        <sz val="12"/>
        <rFont val="Univers LT Std 45 Light"/>
        <family val="2"/>
      </rPr>
      <t>TOTAL</t>
    </r>
  </si>
  <si>
    <t>RESEARCH</t>
  </si>
  <si>
    <t>*This represents the number of schools offering AP Exams to one or more students. Beginning in 2015, the school counts include schools that did not order or administer AP Exams, but had students test at other schools.                                           These schools were not included in prior years' counts.</t>
  </si>
  <si>
    <r>
      <t xml:space="preserve">2017 PROGRAM </t>
    </r>
    <r>
      <rPr>
        <u val="single"/>
        <sz val="12"/>
        <rFont val="Univers LT Std 45 Light"/>
        <family val="2"/>
      </rPr>
      <t>TOTAL</t>
    </r>
  </si>
  <si>
    <r>
      <t xml:space="preserve">% CHANGE </t>
    </r>
    <r>
      <rPr>
        <u val="single"/>
        <sz val="12"/>
        <rFont val="Univers LT Std 45 Light"/>
        <family val="2"/>
      </rPr>
      <t>2016-2017</t>
    </r>
  </si>
  <si>
    <t>COMPUTER SCIENCE PRINCIPLES</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</si>
</sst>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
    <numFmt numFmtId="173" formatCode="0_)"/>
    <numFmt numFmtId="174" formatCode="&quot;Yes&quot;;&quot;Yes&quot;;&quot;No&quot;"/>
    <numFmt numFmtId="175" formatCode="&quot;True&quot;;&quot;True&quot;;&quot;False&quot;"/>
    <numFmt numFmtId="176" formatCode="&quot;On&quot;;&quot;On&quot;;&quot;Off&quot;"/>
    <numFmt numFmtId="177" formatCode="[$€-2]\ #,##0.00_);[Red]\([$€-2]\ #,##0.00\)"/>
  </numFmts>
  <fonts count="57">
    <font>
      <sz val="7"/>
      <name val="Times New Roman"/>
      <family val="0"/>
    </font>
    <font>
      <b/>
      <sz val="12"/>
      <name val="Arial"/>
      <family val="0"/>
    </font>
    <font>
      <i/>
      <sz val="12"/>
      <name val="Arial"/>
      <family val="0"/>
    </font>
    <font>
      <b/>
      <i/>
      <sz val="12"/>
      <name val="Arial"/>
      <family val="0"/>
    </font>
    <font>
      <sz val="12"/>
      <name val="Arial"/>
      <family val="2"/>
    </font>
    <font>
      <sz val="10"/>
      <name val="Arial"/>
      <family val="2"/>
    </font>
    <font>
      <sz val="8"/>
      <name val="Arial"/>
      <family val="2"/>
    </font>
    <font>
      <sz val="7"/>
      <name val="Arial"/>
      <family val="2"/>
    </font>
    <font>
      <u val="single"/>
      <sz val="5.25"/>
      <color indexed="12"/>
      <name val="Times New Roman"/>
      <family val="1"/>
    </font>
    <font>
      <u val="single"/>
      <sz val="5.25"/>
      <color indexed="36"/>
      <name val="Times New Roman"/>
      <family val="1"/>
    </font>
    <font>
      <sz val="7"/>
      <name val="Univers LT Std 45 Light"/>
      <family val="2"/>
    </font>
    <font>
      <sz val="8"/>
      <name val="Univers LT Std 45 Light"/>
      <family val="2"/>
    </font>
    <font>
      <sz val="12"/>
      <name val="Univers LT Std 45 Light"/>
      <family val="2"/>
    </font>
    <font>
      <u val="single"/>
      <sz val="12"/>
      <name val="Univers LT Std 45 Light"/>
      <family val="2"/>
    </font>
    <font>
      <b/>
      <sz val="20"/>
      <name val="Serifa Std 45 Light"/>
      <family val="1"/>
    </font>
    <font>
      <sz val="6"/>
      <name val="Univers LT Std 45 Light"/>
      <family val="2"/>
    </font>
    <font>
      <sz val="6"/>
      <color indexed="9"/>
      <name val="Univers LT Std 45 Light"/>
      <family val="2"/>
    </font>
    <font>
      <sz val="11"/>
      <name val="Serifa Std 45 Light"/>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2"/>
      <color indexed="9"/>
      <name val="Univers LT Std 45 Light"/>
      <family val="2"/>
    </font>
    <font>
      <sz val="8"/>
      <color indexed="9"/>
      <name val="Arial"/>
      <family val="2"/>
    </font>
    <font>
      <sz val="8"/>
      <color indexed="9"/>
      <name val="Univers LT Std 45 Light"/>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0"/>
      <name val="Univers LT Std 45 Light"/>
      <family val="2"/>
    </font>
    <font>
      <sz val="8"/>
      <color theme="0"/>
      <name val="Arial"/>
      <family val="2"/>
    </font>
    <font>
      <sz val="8"/>
      <color theme="0"/>
      <name val="Univers LT Std 45 Light"/>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42" fillId="0" borderId="0" applyNumberFormat="0" applyFill="0" applyBorder="0" applyAlignment="0" applyProtection="0"/>
    <xf numFmtId="0" fontId="9"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8"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4"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32">
    <xf numFmtId="0" fontId="0" fillId="0" borderId="0" xfId="0" applyAlignment="1">
      <alignment/>
    </xf>
    <xf numFmtId="0" fontId="5" fillId="0" borderId="0" xfId="0" applyFont="1" applyAlignment="1" quotePrefix="1">
      <alignment horizontal="right"/>
    </xf>
    <xf numFmtId="0" fontId="4" fillId="0" borderId="0" xfId="0" applyFont="1" applyAlignment="1">
      <alignment/>
    </xf>
    <xf numFmtId="0" fontId="5" fillId="0" borderId="0" xfId="0" applyFont="1" applyAlignment="1">
      <alignment horizontal="right"/>
    </xf>
    <xf numFmtId="0" fontId="6" fillId="0" borderId="0" xfId="0" applyFont="1" applyAlignment="1">
      <alignment/>
    </xf>
    <xf numFmtId="3" fontId="4" fillId="33" borderId="0" xfId="0" applyNumberFormat="1" applyFont="1" applyFill="1" applyBorder="1" applyAlignment="1" applyProtection="1">
      <alignment/>
      <protection/>
    </xf>
    <xf numFmtId="0" fontId="7" fillId="0" borderId="0" xfId="0" applyFont="1" applyAlignment="1">
      <alignment/>
    </xf>
    <xf numFmtId="0" fontId="4" fillId="0" borderId="0" xfId="0" applyFont="1" applyAlignment="1">
      <alignment horizontal="left"/>
    </xf>
    <xf numFmtId="0" fontId="11" fillId="0" borderId="0" xfId="0" applyFont="1" applyAlignment="1">
      <alignment/>
    </xf>
    <xf numFmtId="0" fontId="12" fillId="0" borderId="0" xfId="0" applyFont="1" applyAlignment="1">
      <alignment/>
    </xf>
    <xf numFmtId="0" fontId="10" fillId="0" borderId="0" xfId="0" applyFont="1" applyAlignment="1">
      <alignment/>
    </xf>
    <xf numFmtId="3" fontId="12" fillId="33" borderId="0" xfId="0" applyNumberFormat="1" applyFont="1" applyFill="1" applyBorder="1" applyAlignment="1" applyProtection="1">
      <alignment/>
      <protection/>
    </xf>
    <xf numFmtId="3" fontId="12" fillId="33" borderId="0" xfId="0" applyNumberFormat="1" applyFont="1" applyFill="1" applyBorder="1" applyAlignment="1">
      <alignment/>
    </xf>
    <xf numFmtId="0" fontId="10" fillId="0" borderId="0" xfId="0" applyFont="1" applyFill="1" applyAlignment="1">
      <alignment/>
    </xf>
    <xf numFmtId="0" fontId="12" fillId="0" borderId="0" xfId="0" applyFont="1" applyFill="1" applyAlignment="1" quotePrefix="1">
      <alignment horizontal="left"/>
    </xf>
    <xf numFmtId="0" fontId="12" fillId="0" borderId="0" xfId="0" applyFont="1" applyFill="1" applyAlignment="1">
      <alignment/>
    </xf>
    <xf numFmtId="3" fontId="12" fillId="0" borderId="0" xfId="0" applyNumberFormat="1" applyFont="1" applyAlignment="1">
      <alignment/>
    </xf>
    <xf numFmtId="0" fontId="10" fillId="0" borderId="0" xfId="0" applyFont="1" applyAlignment="1">
      <alignment horizontal="center" wrapText="1"/>
    </xf>
    <xf numFmtId="0" fontId="12" fillId="0" borderId="0" xfId="0" applyFont="1" applyAlignment="1">
      <alignment horizontal="center" wrapText="1"/>
    </xf>
    <xf numFmtId="0" fontId="13" fillId="0" borderId="0" xfId="0" applyFont="1" applyAlignment="1">
      <alignment horizontal="center" wrapText="1"/>
    </xf>
    <xf numFmtId="0" fontId="12" fillId="33" borderId="0" xfId="0" applyFont="1" applyFill="1" applyBorder="1" applyAlignment="1">
      <alignment horizontal="left" indent="1"/>
    </xf>
    <xf numFmtId="0" fontId="12" fillId="33" borderId="0" xfId="0" applyFont="1" applyFill="1" applyBorder="1" applyAlignment="1" quotePrefix="1">
      <alignment horizontal="left" indent="1"/>
    </xf>
    <xf numFmtId="0" fontId="12" fillId="0" borderId="0" xfId="0" applyFont="1" applyAlignment="1">
      <alignment horizontal="left" indent="1"/>
    </xf>
    <xf numFmtId="3" fontId="54" fillId="33" borderId="0" xfId="0" applyNumberFormat="1" applyFont="1" applyFill="1" applyBorder="1" applyAlignment="1" applyProtection="1">
      <alignment/>
      <protection/>
    </xf>
    <xf numFmtId="3" fontId="54" fillId="33" borderId="0" xfId="0" applyNumberFormat="1" applyFont="1" applyFill="1" applyBorder="1" applyAlignment="1">
      <alignment/>
    </xf>
    <xf numFmtId="0" fontId="55" fillId="0" borderId="0" xfId="0" applyFont="1" applyAlignment="1">
      <alignment/>
    </xf>
    <xf numFmtId="0" fontId="56" fillId="0" borderId="0" xfId="0" applyFont="1" applyAlignment="1">
      <alignment horizontal="center" wrapText="1"/>
    </xf>
    <xf numFmtId="3" fontId="12" fillId="0" borderId="0" xfId="0" applyNumberFormat="1" applyFont="1" applyFill="1" applyBorder="1" applyAlignment="1" applyProtection="1">
      <alignment/>
      <protection/>
    </xf>
    <xf numFmtId="3" fontId="12" fillId="0" borderId="0" xfId="0" applyNumberFormat="1" applyFont="1" applyFill="1" applyBorder="1" applyAlignment="1">
      <alignment/>
    </xf>
    <xf numFmtId="0" fontId="12" fillId="0" borderId="0" xfId="0" applyFont="1" applyAlignment="1">
      <alignment horizontal="center"/>
    </xf>
    <xf numFmtId="0" fontId="14" fillId="0" borderId="0" xfId="0" applyFont="1" applyAlignment="1">
      <alignment horizontal="center" vertical="top"/>
    </xf>
    <xf numFmtId="173" fontId="17" fillId="0" borderId="0" xfId="0" applyNumberFormat="1" applyFont="1" applyFill="1" applyAlignment="1" applyProtection="1">
      <alignment horizontal="center"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pageSetUpPr fitToPage="1"/>
  </sheetPr>
  <dimension ref="A1:O58"/>
  <sheetViews>
    <sheetView showGridLines="0" tabSelected="1" zoomScale="80" zoomScaleNormal="80" workbookViewId="0" topLeftCell="A1">
      <selection activeCell="N11" sqref="N11"/>
    </sheetView>
  </sheetViews>
  <sheetFormatPr defaultColWidth="0" defaultRowHeight="10.5" zeroHeight="1"/>
  <cols>
    <col min="1" max="1" width="61.19921875" style="0" customWidth="1"/>
    <col min="2" max="2" width="19.796875" style="0" customWidth="1"/>
    <col min="3" max="4" width="16.59765625" style="0" customWidth="1"/>
    <col min="5" max="5" width="17.19921875" style="0" customWidth="1"/>
    <col min="6" max="6" width="18.19921875" style="0" customWidth="1"/>
    <col min="7" max="7" width="19.3984375" style="0" customWidth="1"/>
    <col min="8" max="9" width="15" style="0" customWidth="1"/>
    <col min="10" max="11" width="17.3984375" style="0" customWidth="1"/>
    <col min="12" max="13" width="20.59765625" style="0" customWidth="1"/>
    <col min="14" max="14" width="17.796875" style="0" bestFit="1" customWidth="1"/>
    <col min="15" max="15" width="19.3984375" style="0" customWidth="1"/>
    <col min="16" max="16384" width="0" style="0" hidden="1" customWidth="1"/>
  </cols>
  <sheetData>
    <row r="1" spans="1:15" ht="57.75" customHeight="1">
      <c r="A1" s="30" t="s">
        <v>0</v>
      </c>
      <c r="B1" s="30"/>
      <c r="C1" s="30"/>
      <c r="D1" s="30"/>
      <c r="E1" s="30"/>
      <c r="F1" s="30"/>
      <c r="G1" s="30"/>
      <c r="H1" s="30"/>
      <c r="I1" s="30"/>
      <c r="J1" s="30"/>
      <c r="K1" s="30"/>
      <c r="L1" s="30"/>
      <c r="M1" s="30"/>
      <c r="N1" s="30"/>
      <c r="O1" s="30"/>
    </row>
    <row r="2" spans="1:15" ht="14.25" customHeight="1">
      <c r="A2" s="25"/>
      <c r="B2" s="25"/>
      <c r="C2" s="29" t="s">
        <v>38</v>
      </c>
      <c r="D2" s="29"/>
      <c r="E2" s="29"/>
      <c r="F2" s="29"/>
      <c r="G2" s="29"/>
      <c r="H2" s="29"/>
      <c r="I2" s="25"/>
      <c r="J2" s="25"/>
      <c r="K2" s="25"/>
      <c r="L2" s="25"/>
      <c r="M2" s="25"/>
      <c r="N2" s="25"/>
      <c r="O2" s="25"/>
    </row>
    <row r="3" spans="1:15" s="17" customFormat="1" ht="45.75" customHeight="1">
      <c r="A3" s="26" t="s">
        <v>41</v>
      </c>
      <c r="B3" s="19" t="s">
        <v>48</v>
      </c>
      <c r="C3" s="19" t="s">
        <v>42</v>
      </c>
      <c r="D3" s="18" t="s">
        <v>43</v>
      </c>
      <c r="E3" s="18" t="s">
        <v>44</v>
      </c>
      <c r="F3" s="18" t="s">
        <v>45</v>
      </c>
      <c r="G3" s="19" t="s">
        <v>46</v>
      </c>
      <c r="H3" s="18" t="s">
        <v>47</v>
      </c>
      <c r="I3" s="18" t="s">
        <v>39</v>
      </c>
      <c r="J3" s="19" t="s">
        <v>36</v>
      </c>
      <c r="K3" s="19" t="s">
        <v>37</v>
      </c>
      <c r="L3" s="18" t="s">
        <v>52</v>
      </c>
      <c r="M3" s="18" t="s">
        <v>55</v>
      </c>
      <c r="N3" s="18" t="s">
        <v>56</v>
      </c>
      <c r="O3" s="18" t="s">
        <v>40</v>
      </c>
    </row>
    <row r="4" spans="1:15" s="13" customFormat="1" ht="15" customHeight="1">
      <c r="A4" s="20" t="s">
        <v>1</v>
      </c>
      <c r="B4" s="11">
        <v>2157</v>
      </c>
      <c r="C4" s="11">
        <v>317</v>
      </c>
      <c r="D4" s="11">
        <v>4454</v>
      </c>
      <c r="E4" s="11">
        <v>8400</v>
      </c>
      <c r="F4" s="11">
        <v>11568</v>
      </c>
      <c r="G4" s="12">
        <v>13</v>
      </c>
      <c r="H4" s="11">
        <v>0</v>
      </c>
      <c r="I4" s="11">
        <v>426</v>
      </c>
      <c r="J4" s="11">
        <v>8077</v>
      </c>
      <c r="K4" s="11">
        <v>17101</v>
      </c>
      <c r="L4" s="11">
        <v>25523</v>
      </c>
      <c r="M4" s="11">
        <v>25178</v>
      </c>
      <c r="N4" s="11">
        <v>-1</v>
      </c>
      <c r="O4" s="11">
        <v>1271</v>
      </c>
    </row>
    <row r="5" spans="1:15" s="10" customFormat="1" ht="15" customHeight="1">
      <c r="A5" s="20" t="s">
        <v>2</v>
      </c>
      <c r="B5" s="11">
        <v>11363</v>
      </c>
      <c r="C5" s="11">
        <v>4343</v>
      </c>
      <c r="D5" s="11">
        <v>35188</v>
      </c>
      <c r="E5" s="11">
        <v>99740</v>
      </c>
      <c r="F5" s="11">
        <v>111297</v>
      </c>
      <c r="G5" s="12">
        <v>124</v>
      </c>
      <c r="H5" s="11">
        <v>35</v>
      </c>
      <c r="I5" s="11">
        <v>3543</v>
      </c>
      <c r="J5" s="11">
        <v>97015</v>
      </c>
      <c r="K5" s="11">
        <v>157255</v>
      </c>
      <c r="L5" s="11">
        <v>238080</v>
      </c>
      <c r="M5" s="11">
        <v>254270</v>
      </c>
      <c r="N5" s="11">
        <v>7</v>
      </c>
      <c r="O5" s="11">
        <v>2870</v>
      </c>
    </row>
    <row r="6" spans="1:15" s="13" customFormat="1" ht="15" customHeight="1">
      <c r="A6" s="21" t="s">
        <v>3</v>
      </c>
      <c r="B6" s="11">
        <v>14442</v>
      </c>
      <c r="C6" s="11">
        <v>723</v>
      </c>
      <c r="D6" s="11">
        <v>8312</v>
      </c>
      <c r="E6" s="11">
        <v>90290</v>
      </c>
      <c r="F6" s="11">
        <v>211754</v>
      </c>
      <c r="G6" s="12">
        <v>814</v>
      </c>
      <c r="H6" s="11">
        <v>144</v>
      </c>
      <c r="I6" s="11">
        <v>4062</v>
      </c>
      <c r="J6" s="11">
        <v>160868</v>
      </c>
      <c r="K6" s="11">
        <v>155231</v>
      </c>
      <c r="L6" s="11">
        <v>308215</v>
      </c>
      <c r="M6" s="11">
        <v>316099</v>
      </c>
      <c r="N6" s="11">
        <v>3</v>
      </c>
      <c r="O6" s="11">
        <v>2973</v>
      </c>
    </row>
    <row r="7" spans="1:15" s="10" customFormat="1" ht="15" customHeight="1">
      <c r="A7" s="21" t="s">
        <v>4</v>
      </c>
      <c r="B7" s="11">
        <v>7674</v>
      </c>
      <c r="C7" s="11">
        <v>513</v>
      </c>
      <c r="D7" s="11">
        <v>5026</v>
      </c>
      <c r="E7" s="11">
        <v>38485</v>
      </c>
      <c r="F7" s="11">
        <v>86360</v>
      </c>
      <c r="G7" s="12">
        <v>597</v>
      </c>
      <c r="H7" s="11">
        <v>70</v>
      </c>
      <c r="I7" s="11">
        <v>1463</v>
      </c>
      <c r="J7" s="11">
        <v>75962</v>
      </c>
      <c r="K7" s="11">
        <v>56552</v>
      </c>
      <c r="L7" s="11">
        <v>124931</v>
      </c>
      <c r="M7" s="11">
        <v>132514</v>
      </c>
      <c r="N7" s="11">
        <v>6</v>
      </c>
      <c r="O7" s="11">
        <v>1923</v>
      </c>
    </row>
    <row r="8" spans="1:15" s="10" customFormat="1" ht="15" customHeight="1">
      <c r="A8" s="20" t="s">
        <v>5</v>
      </c>
      <c r="B8" s="11">
        <v>9216</v>
      </c>
      <c r="C8" s="9">
        <v>274</v>
      </c>
      <c r="D8" s="11">
        <v>14944</v>
      </c>
      <c r="E8" s="11">
        <v>90633</v>
      </c>
      <c r="F8" s="11">
        <v>51006</v>
      </c>
      <c r="G8" s="12">
        <v>411</v>
      </c>
      <c r="H8" s="11">
        <v>12</v>
      </c>
      <c r="I8" s="11">
        <v>1651</v>
      </c>
      <c r="J8" s="11">
        <v>78803</v>
      </c>
      <c r="K8" s="11">
        <v>80128</v>
      </c>
      <c r="L8" s="11">
        <v>153465</v>
      </c>
      <c r="M8" s="11">
        <v>158931</v>
      </c>
      <c r="N8" s="11">
        <v>4</v>
      </c>
      <c r="O8" s="16">
        <v>2402</v>
      </c>
    </row>
    <row r="9" spans="1:15" s="10" customFormat="1" ht="15" customHeight="1">
      <c r="A9" s="20" t="s">
        <v>33</v>
      </c>
      <c r="B9" s="11">
        <v>1873</v>
      </c>
      <c r="C9" s="16">
        <v>1568</v>
      </c>
      <c r="D9" s="11">
        <v>3053</v>
      </c>
      <c r="E9" s="11">
        <v>4495</v>
      </c>
      <c r="F9" s="11">
        <v>3571</v>
      </c>
      <c r="G9" s="12">
        <v>19</v>
      </c>
      <c r="H9" s="11">
        <v>46</v>
      </c>
      <c r="I9" s="11">
        <v>339</v>
      </c>
      <c r="J9" s="11">
        <v>6099</v>
      </c>
      <c r="K9" s="11">
        <v>6992</v>
      </c>
      <c r="L9" s="11">
        <v>12524</v>
      </c>
      <c r="M9" s="11">
        <v>13091</v>
      </c>
      <c r="N9" s="11">
        <v>5</v>
      </c>
      <c r="O9" s="11">
        <v>509</v>
      </c>
    </row>
    <row r="10" spans="1:15" s="10" customFormat="1" ht="15" customHeight="1">
      <c r="A10" s="20" t="s">
        <v>28</v>
      </c>
      <c r="B10" s="11">
        <v>5040</v>
      </c>
      <c r="C10" s="11">
        <v>1276</v>
      </c>
      <c r="D10" s="11">
        <v>11085</v>
      </c>
      <c r="E10" s="11">
        <v>21437</v>
      </c>
      <c r="F10" s="11">
        <v>25499</v>
      </c>
      <c r="G10" s="12">
        <v>172</v>
      </c>
      <c r="H10" s="11">
        <v>164</v>
      </c>
      <c r="I10" s="11">
        <v>886</v>
      </c>
      <c r="J10" s="11">
        <v>46257</v>
      </c>
      <c r="K10" s="11">
        <v>14262</v>
      </c>
      <c r="L10" s="11">
        <v>57937</v>
      </c>
      <c r="M10" s="11">
        <v>60519</v>
      </c>
      <c r="N10" s="11">
        <v>4</v>
      </c>
      <c r="O10" s="11">
        <v>1602</v>
      </c>
    </row>
    <row r="11" spans="1:15" s="10" customFormat="1" ht="15" customHeight="1">
      <c r="A11" s="20" t="s">
        <v>57</v>
      </c>
      <c r="B11" s="11">
        <v>2625</v>
      </c>
      <c r="C11" s="11">
        <v>3638</v>
      </c>
      <c r="D11" s="11">
        <v>10478</v>
      </c>
      <c r="E11" s="11">
        <v>13346</v>
      </c>
      <c r="F11" s="11">
        <v>15624</v>
      </c>
      <c r="G11" s="12">
        <v>4</v>
      </c>
      <c r="H11" s="11">
        <v>42</v>
      </c>
      <c r="I11" s="11">
        <v>1198</v>
      </c>
      <c r="J11" s="11">
        <v>31002</v>
      </c>
      <c r="K11" s="11">
        <v>13328</v>
      </c>
      <c r="L11" s="11">
        <v>0</v>
      </c>
      <c r="M11" s="11">
        <v>44330</v>
      </c>
      <c r="N11" s="11">
        <v>0</v>
      </c>
      <c r="O11" s="11">
        <v>1533</v>
      </c>
    </row>
    <row r="12" spans="1:15" s="10" customFormat="1" ht="15" customHeight="1">
      <c r="A12" s="20" t="s">
        <v>29</v>
      </c>
      <c r="B12" s="11">
        <v>5356</v>
      </c>
      <c r="C12" s="11">
        <v>460</v>
      </c>
      <c r="D12" s="11">
        <v>4870</v>
      </c>
      <c r="E12" s="11">
        <v>23198</v>
      </c>
      <c r="F12" s="11">
        <v>110239</v>
      </c>
      <c r="G12" s="12">
        <v>655</v>
      </c>
      <c r="H12" s="11">
        <v>13</v>
      </c>
      <c r="I12" s="11">
        <v>2214</v>
      </c>
      <c r="J12" s="11">
        <v>77484</v>
      </c>
      <c r="K12" s="11">
        <v>64165</v>
      </c>
      <c r="L12" s="11">
        <v>134638</v>
      </c>
      <c r="M12" s="11">
        <v>141649</v>
      </c>
      <c r="N12" s="11">
        <v>5</v>
      </c>
      <c r="O12" s="11">
        <v>2266</v>
      </c>
    </row>
    <row r="13" spans="1:15" s="13" customFormat="1" ht="15" customHeight="1">
      <c r="A13" s="20" t="s">
        <v>30</v>
      </c>
      <c r="B13" s="11">
        <v>4430</v>
      </c>
      <c r="C13" s="11">
        <v>465</v>
      </c>
      <c r="D13" s="11">
        <v>4991</v>
      </c>
      <c r="E13" s="11">
        <v>20634</v>
      </c>
      <c r="F13" s="11">
        <v>59634</v>
      </c>
      <c r="G13" s="12">
        <v>697</v>
      </c>
      <c r="H13" s="11">
        <v>15</v>
      </c>
      <c r="I13" s="11">
        <v>1422</v>
      </c>
      <c r="J13" s="11">
        <v>50737</v>
      </c>
      <c r="K13" s="11">
        <v>37121</v>
      </c>
      <c r="L13" s="11">
        <v>82388</v>
      </c>
      <c r="M13" s="11">
        <v>87858</v>
      </c>
      <c r="N13" s="11">
        <v>7</v>
      </c>
      <c r="O13" s="11">
        <v>1949</v>
      </c>
    </row>
    <row r="14" spans="1:15" s="10" customFormat="1" ht="15" customHeight="1">
      <c r="A14" s="20" t="s">
        <v>31</v>
      </c>
      <c r="B14" s="11">
        <v>13474</v>
      </c>
      <c r="C14" s="11">
        <v>275</v>
      </c>
      <c r="D14" s="11">
        <v>17300</v>
      </c>
      <c r="E14" s="11">
        <v>499038</v>
      </c>
      <c r="F14" s="11">
        <v>53562</v>
      </c>
      <c r="G14" s="12">
        <v>117</v>
      </c>
      <c r="H14" s="11">
        <v>5</v>
      </c>
      <c r="I14" s="11">
        <v>9129</v>
      </c>
      <c r="J14" s="11">
        <v>217384</v>
      </c>
      <c r="K14" s="11">
        <v>362042</v>
      </c>
      <c r="L14" s="11">
        <v>547575</v>
      </c>
      <c r="M14" s="11">
        <v>579426</v>
      </c>
      <c r="N14" s="11">
        <v>6</v>
      </c>
      <c r="O14" s="11">
        <v>3280</v>
      </c>
    </row>
    <row r="15" spans="1:15" s="13" customFormat="1" ht="15" customHeight="1">
      <c r="A15" s="20" t="s">
        <v>32</v>
      </c>
      <c r="B15" s="11">
        <v>14019</v>
      </c>
      <c r="C15" s="11">
        <v>106</v>
      </c>
      <c r="D15" s="11">
        <v>3091</v>
      </c>
      <c r="E15" s="11">
        <v>49750</v>
      </c>
      <c r="F15" s="11">
        <v>345613</v>
      </c>
      <c r="G15" s="12">
        <v>125</v>
      </c>
      <c r="H15" s="11">
        <v>5</v>
      </c>
      <c r="I15" s="11">
        <v>5447</v>
      </c>
      <c r="J15" s="11">
        <v>149163</v>
      </c>
      <c r="K15" s="11">
        <v>254974</v>
      </c>
      <c r="L15" s="11">
        <v>405446</v>
      </c>
      <c r="M15" s="11">
        <v>404137</v>
      </c>
      <c r="N15" s="11">
        <v>0</v>
      </c>
      <c r="O15" s="11">
        <v>3310</v>
      </c>
    </row>
    <row r="16" spans="1:15" s="10" customFormat="1" ht="15" customHeight="1">
      <c r="A16" s="20" t="s">
        <v>6</v>
      </c>
      <c r="B16" s="11">
        <v>6359</v>
      </c>
      <c r="C16" s="11">
        <v>5286</v>
      </c>
      <c r="D16" s="11">
        <v>11677</v>
      </c>
      <c r="E16" s="11">
        <v>59822</v>
      </c>
      <c r="F16" s="11">
        <v>80079</v>
      </c>
      <c r="G16" s="12">
        <v>35</v>
      </c>
      <c r="H16" s="11">
        <v>89</v>
      </c>
      <c r="I16" s="11">
        <v>2590</v>
      </c>
      <c r="J16" s="11">
        <v>71270</v>
      </c>
      <c r="K16" s="11">
        <v>88308</v>
      </c>
      <c r="L16" s="11">
        <v>149096</v>
      </c>
      <c r="M16" s="11">
        <v>159578</v>
      </c>
      <c r="N16" s="11">
        <v>7</v>
      </c>
      <c r="O16" s="11">
        <v>2468</v>
      </c>
    </row>
    <row r="17" spans="1:15" s="13" customFormat="1" ht="15" customHeight="1">
      <c r="A17" s="20" t="s">
        <v>22</v>
      </c>
      <c r="B17" s="11">
        <v>4628</v>
      </c>
      <c r="C17" s="11">
        <v>1239</v>
      </c>
      <c r="D17" s="11">
        <v>68670</v>
      </c>
      <c r="E17" s="11">
        <v>13104</v>
      </c>
      <c r="F17" s="11">
        <v>20734</v>
      </c>
      <c r="G17" s="12">
        <v>17</v>
      </c>
      <c r="H17" s="11">
        <v>25</v>
      </c>
      <c r="I17" s="11">
        <v>1558</v>
      </c>
      <c r="J17" s="11">
        <v>48544</v>
      </c>
      <c r="K17" s="11">
        <v>56803</v>
      </c>
      <c r="L17" s="11">
        <v>109031</v>
      </c>
      <c r="M17" s="11">
        <v>105347</v>
      </c>
      <c r="N17" s="11">
        <v>-3</v>
      </c>
      <c r="O17" s="11">
        <v>1953</v>
      </c>
    </row>
    <row r="18" spans="1:15" s="13" customFormat="1" ht="15" customHeight="1">
      <c r="A18" s="20" t="s">
        <v>25</v>
      </c>
      <c r="B18" s="11">
        <v>3440</v>
      </c>
      <c r="C18" s="15">
        <v>285</v>
      </c>
      <c r="D18" s="11">
        <v>1481</v>
      </c>
      <c r="E18" s="11">
        <v>6098</v>
      </c>
      <c r="F18" s="11">
        <v>14335</v>
      </c>
      <c r="G18" s="12">
        <v>13</v>
      </c>
      <c r="H18" s="11">
        <v>82</v>
      </c>
      <c r="I18" s="11">
        <v>327</v>
      </c>
      <c r="J18" s="11">
        <v>6988</v>
      </c>
      <c r="K18" s="11">
        <v>15633</v>
      </c>
      <c r="L18" s="11">
        <v>22051</v>
      </c>
      <c r="M18" s="11">
        <v>22621</v>
      </c>
      <c r="N18" s="11">
        <v>3</v>
      </c>
      <c r="O18" s="11">
        <v>1263</v>
      </c>
    </row>
    <row r="19" spans="1:15" s="13" customFormat="1" ht="15" customHeight="1">
      <c r="A19" s="20" t="s">
        <v>26</v>
      </c>
      <c r="B19" s="11">
        <v>1153</v>
      </c>
      <c r="C19" s="11">
        <v>106</v>
      </c>
      <c r="D19" s="11">
        <v>412</v>
      </c>
      <c r="E19" s="11">
        <v>1022</v>
      </c>
      <c r="F19" s="11">
        <v>3420</v>
      </c>
      <c r="G19" s="12">
        <v>10</v>
      </c>
      <c r="H19" s="11">
        <v>43</v>
      </c>
      <c r="I19" s="11">
        <v>76</v>
      </c>
      <c r="J19" s="11">
        <v>2654</v>
      </c>
      <c r="K19" s="11">
        <v>2435</v>
      </c>
      <c r="L19" s="11">
        <v>4945</v>
      </c>
      <c r="M19" s="11">
        <v>5089</v>
      </c>
      <c r="N19" s="11">
        <v>3</v>
      </c>
      <c r="O19" s="11">
        <v>735</v>
      </c>
    </row>
    <row r="20" spans="1:15" s="10" customFormat="1" ht="15" customHeight="1">
      <c r="A20" s="20" t="s">
        <v>18</v>
      </c>
      <c r="B20" s="11">
        <v>1471</v>
      </c>
      <c r="C20" s="11">
        <v>143</v>
      </c>
      <c r="D20" s="11">
        <v>1875</v>
      </c>
      <c r="E20" s="11">
        <v>4425</v>
      </c>
      <c r="F20" s="11">
        <v>15619</v>
      </c>
      <c r="G20" s="12">
        <v>12</v>
      </c>
      <c r="H20" s="11">
        <v>18</v>
      </c>
      <c r="I20" s="11">
        <v>312</v>
      </c>
      <c r="J20" s="11">
        <v>11215</v>
      </c>
      <c r="K20" s="11">
        <v>11189</v>
      </c>
      <c r="L20" s="11">
        <v>22001</v>
      </c>
      <c r="M20" s="11">
        <v>22404</v>
      </c>
      <c r="N20" s="11">
        <v>2</v>
      </c>
      <c r="O20" s="11">
        <v>1205</v>
      </c>
    </row>
    <row r="21" spans="1:15" s="13" customFormat="1" ht="15" customHeight="1">
      <c r="A21" s="20" t="s">
        <v>19</v>
      </c>
      <c r="B21" s="11">
        <v>9459</v>
      </c>
      <c r="C21" s="11">
        <v>7397</v>
      </c>
      <c r="D21" s="11">
        <v>30609</v>
      </c>
      <c r="E21" s="11">
        <v>48494</v>
      </c>
      <c r="F21" s="11">
        <v>226916</v>
      </c>
      <c r="G21" s="12">
        <v>81</v>
      </c>
      <c r="H21" s="11">
        <v>68</v>
      </c>
      <c r="I21" s="11">
        <v>6047</v>
      </c>
      <c r="J21" s="11">
        <v>149330</v>
      </c>
      <c r="K21" s="11">
        <v>170282</v>
      </c>
      <c r="L21" s="11">
        <v>296108</v>
      </c>
      <c r="M21" s="11">
        <v>319612</v>
      </c>
      <c r="N21" s="11">
        <v>8</v>
      </c>
      <c r="O21" s="11">
        <v>2966</v>
      </c>
    </row>
    <row r="22" spans="1:15" s="10" customFormat="1" ht="15" customHeight="1">
      <c r="A22" s="20" t="s">
        <v>14</v>
      </c>
      <c r="B22" s="11">
        <v>5117</v>
      </c>
      <c r="C22" s="11">
        <v>120372</v>
      </c>
      <c r="D22" s="11">
        <v>33285</v>
      </c>
      <c r="E22" s="11">
        <v>15780</v>
      </c>
      <c r="F22" s="11">
        <v>19165</v>
      </c>
      <c r="G22" s="12">
        <v>26</v>
      </c>
      <c r="H22" s="11">
        <v>118</v>
      </c>
      <c r="I22" s="11">
        <v>11010</v>
      </c>
      <c r="J22" s="11">
        <v>87395</v>
      </c>
      <c r="K22" s="11">
        <v>112361</v>
      </c>
      <c r="L22" s="11">
        <v>184663</v>
      </c>
      <c r="M22" s="11">
        <v>199756</v>
      </c>
      <c r="N22" s="11">
        <v>8</v>
      </c>
      <c r="O22" s="11">
        <v>2198</v>
      </c>
    </row>
    <row r="23" spans="1:15" s="10" customFormat="1" ht="15" customHeight="1">
      <c r="A23" s="20" t="s">
        <v>23</v>
      </c>
      <c r="B23" s="11">
        <v>460</v>
      </c>
      <c r="C23" s="11">
        <v>32</v>
      </c>
      <c r="D23" s="11">
        <v>100</v>
      </c>
      <c r="E23" s="11">
        <v>409</v>
      </c>
      <c r="F23" s="11">
        <v>1980</v>
      </c>
      <c r="G23" s="12">
        <v>4</v>
      </c>
      <c r="H23" s="11">
        <v>8</v>
      </c>
      <c r="I23" s="11">
        <v>38</v>
      </c>
      <c r="J23" s="11">
        <v>968</v>
      </c>
      <c r="K23" s="11">
        <v>1603</v>
      </c>
      <c r="L23" s="11">
        <v>2774</v>
      </c>
      <c r="M23" s="11">
        <v>2571</v>
      </c>
      <c r="N23" s="11">
        <v>-7</v>
      </c>
      <c r="O23" s="11">
        <v>379</v>
      </c>
    </row>
    <row r="24" spans="1:15" s="10" customFormat="1" ht="15" customHeight="1">
      <c r="A24" s="20" t="s">
        <v>34</v>
      </c>
      <c r="B24" s="11">
        <v>653</v>
      </c>
      <c r="C24" s="11">
        <v>161</v>
      </c>
      <c r="D24" s="11">
        <v>400</v>
      </c>
      <c r="E24" s="11">
        <v>633</v>
      </c>
      <c r="F24" s="11">
        <v>1173</v>
      </c>
      <c r="G24" s="12">
        <v>4</v>
      </c>
      <c r="H24" s="11">
        <v>1</v>
      </c>
      <c r="I24" s="11">
        <v>57</v>
      </c>
      <c r="J24" s="11">
        <v>1073</v>
      </c>
      <c r="K24" s="11">
        <v>1356</v>
      </c>
      <c r="L24" s="11">
        <v>2481</v>
      </c>
      <c r="M24" s="11">
        <v>2429</v>
      </c>
      <c r="N24" s="11">
        <v>-2</v>
      </c>
      <c r="O24" s="11">
        <v>330</v>
      </c>
    </row>
    <row r="25" spans="1:15" s="13" customFormat="1" ht="15" customHeight="1">
      <c r="A25" s="20" t="s">
        <v>35</v>
      </c>
      <c r="B25" s="11">
        <v>1147</v>
      </c>
      <c r="C25" s="11">
        <v>25</v>
      </c>
      <c r="D25" s="11">
        <v>439</v>
      </c>
      <c r="E25" s="11">
        <v>2221</v>
      </c>
      <c r="F25" s="11">
        <v>3892</v>
      </c>
      <c r="G25" s="12">
        <v>1</v>
      </c>
      <c r="H25" s="11">
        <v>0</v>
      </c>
      <c r="I25" s="11">
        <v>69</v>
      </c>
      <c r="J25" s="11">
        <v>3321</v>
      </c>
      <c r="K25" s="11">
        <v>3326</v>
      </c>
      <c r="L25" s="11">
        <v>6584</v>
      </c>
      <c r="M25" s="11">
        <v>6647</v>
      </c>
      <c r="N25" s="11">
        <v>1</v>
      </c>
      <c r="O25" s="11">
        <v>562</v>
      </c>
    </row>
    <row r="26" spans="1:15" s="10" customFormat="1" ht="15" customHeight="1">
      <c r="A26" s="20" t="s">
        <v>7</v>
      </c>
      <c r="B26" s="11">
        <v>3145</v>
      </c>
      <c r="C26" s="11">
        <v>244</v>
      </c>
      <c r="D26" s="11">
        <v>2438</v>
      </c>
      <c r="E26" s="11">
        <v>6818</v>
      </c>
      <c r="F26" s="11">
        <v>9345</v>
      </c>
      <c r="G26" s="12">
        <v>3</v>
      </c>
      <c r="H26" s="11">
        <v>14</v>
      </c>
      <c r="I26" s="11">
        <v>353</v>
      </c>
      <c r="J26" s="11">
        <v>9973</v>
      </c>
      <c r="K26" s="11">
        <v>9242</v>
      </c>
      <c r="L26" s="11">
        <v>18971</v>
      </c>
      <c r="M26" s="11">
        <v>19215</v>
      </c>
      <c r="N26" s="11">
        <v>1</v>
      </c>
      <c r="O26" s="11">
        <v>1272</v>
      </c>
    </row>
    <row r="27" spans="1:15" s="10" customFormat="1" ht="15" customHeight="1">
      <c r="A27" s="20" t="s">
        <v>9</v>
      </c>
      <c r="B27" s="11">
        <v>2536</v>
      </c>
      <c r="C27" s="11">
        <v>31</v>
      </c>
      <c r="D27" s="11">
        <v>353</v>
      </c>
      <c r="E27" s="11">
        <v>3862</v>
      </c>
      <c r="F27" s="11">
        <v>19431</v>
      </c>
      <c r="G27" s="12">
        <v>288</v>
      </c>
      <c r="H27" s="11">
        <v>4</v>
      </c>
      <c r="I27" s="11">
        <v>280</v>
      </c>
      <c r="J27" s="11">
        <v>18346</v>
      </c>
      <c r="K27" s="11">
        <v>5903</v>
      </c>
      <c r="L27" s="11">
        <v>23347</v>
      </c>
      <c r="M27" s="11">
        <v>24249</v>
      </c>
      <c r="N27" s="11">
        <v>4</v>
      </c>
      <c r="O27" s="11">
        <v>835</v>
      </c>
    </row>
    <row r="28" spans="1:15" s="13" customFormat="1" ht="15" customHeight="1">
      <c r="A28" s="20" t="s">
        <v>8</v>
      </c>
      <c r="B28" s="11">
        <v>4379</v>
      </c>
      <c r="C28" s="11">
        <v>71</v>
      </c>
      <c r="D28" s="11">
        <v>1007</v>
      </c>
      <c r="E28" s="11">
        <v>11828</v>
      </c>
      <c r="F28" s="11">
        <v>40939</v>
      </c>
      <c r="G28" s="12">
        <v>342</v>
      </c>
      <c r="H28" s="11">
        <v>16</v>
      </c>
      <c r="I28" s="11">
        <v>659</v>
      </c>
      <c r="J28" s="11">
        <v>39322</v>
      </c>
      <c r="K28" s="11">
        <v>15540</v>
      </c>
      <c r="L28" s="11">
        <v>53110</v>
      </c>
      <c r="M28" s="11">
        <v>54862</v>
      </c>
      <c r="N28" s="11">
        <v>3</v>
      </c>
      <c r="O28" s="11">
        <v>1387</v>
      </c>
    </row>
    <row r="29" spans="1:15" s="13" customFormat="1" ht="15" customHeight="1">
      <c r="A29" s="20" t="s">
        <v>49</v>
      </c>
      <c r="B29" s="11">
        <v>7421</v>
      </c>
      <c r="C29" s="11">
        <v>1694</v>
      </c>
      <c r="D29" s="11">
        <v>13731</v>
      </c>
      <c r="E29" s="11">
        <v>101568</v>
      </c>
      <c r="F29" s="11">
        <v>50889</v>
      </c>
      <c r="G29" s="12">
        <v>99</v>
      </c>
      <c r="H29" s="11">
        <v>48</v>
      </c>
      <c r="I29" s="11">
        <v>2418</v>
      </c>
      <c r="J29" s="11">
        <v>102425</v>
      </c>
      <c r="K29" s="11">
        <v>68022</v>
      </c>
      <c r="L29" s="11">
        <v>169304</v>
      </c>
      <c r="M29" s="11">
        <v>170447</v>
      </c>
      <c r="N29" s="11">
        <v>1</v>
      </c>
      <c r="O29" s="11">
        <v>2382</v>
      </c>
    </row>
    <row r="30" spans="1:15" s="13" customFormat="1" ht="15" customHeight="1">
      <c r="A30" s="20" t="s">
        <v>50</v>
      </c>
      <c r="B30" s="11">
        <v>2393</v>
      </c>
      <c r="C30" s="11">
        <v>36</v>
      </c>
      <c r="D30" s="11">
        <v>990</v>
      </c>
      <c r="E30" s="11">
        <v>7065</v>
      </c>
      <c r="F30" s="11">
        <v>16533</v>
      </c>
      <c r="G30" s="12">
        <v>63</v>
      </c>
      <c r="H30" s="11">
        <v>4</v>
      </c>
      <c r="I30" s="11">
        <v>294</v>
      </c>
      <c r="J30" s="11">
        <v>18026</v>
      </c>
      <c r="K30" s="11">
        <v>6959</v>
      </c>
      <c r="L30" s="11">
        <v>26385</v>
      </c>
      <c r="M30" s="11">
        <v>24985</v>
      </c>
      <c r="N30" s="11">
        <v>-5</v>
      </c>
      <c r="O30" s="11">
        <v>1163</v>
      </c>
    </row>
    <row r="31" spans="1:15" s="10" customFormat="1" ht="15" customHeight="1">
      <c r="A31" s="20" t="s">
        <v>10</v>
      </c>
      <c r="B31" s="11">
        <v>8710</v>
      </c>
      <c r="C31" s="11">
        <v>1363</v>
      </c>
      <c r="D31" s="11">
        <v>31537</v>
      </c>
      <c r="E31" s="11">
        <v>115573</v>
      </c>
      <c r="F31" s="11">
        <v>149092</v>
      </c>
      <c r="G31" s="12">
        <v>143</v>
      </c>
      <c r="H31" s="11">
        <v>62</v>
      </c>
      <c r="I31" s="11">
        <v>4599</v>
      </c>
      <c r="J31" s="11">
        <v>104066</v>
      </c>
      <c r="K31" s="11">
        <v>198303</v>
      </c>
      <c r="L31" s="11">
        <v>293350</v>
      </c>
      <c r="M31" s="11">
        <v>302369</v>
      </c>
      <c r="N31" s="11">
        <v>3</v>
      </c>
      <c r="O31" s="11">
        <v>2995</v>
      </c>
    </row>
    <row r="32" spans="1:15" s="10" customFormat="1" ht="15" customHeight="1">
      <c r="A32" s="20" t="s">
        <v>53</v>
      </c>
      <c r="B32" s="11">
        <v>310</v>
      </c>
      <c r="C32" s="11">
        <v>0</v>
      </c>
      <c r="D32" s="11">
        <v>140</v>
      </c>
      <c r="E32" s="11">
        <v>2030</v>
      </c>
      <c r="F32" s="11">
        <v>3485</v>
      </c>
      <c r="G32" s="12">
        <v>1</v>
      </c>
      <c r="H32" s="11">
        <v>0</v>
      </c>
      <c r="I32" s="11">
        <v>131</v>
      </c>
      <c r="J32" s="11">
        <v>2258</v>
      </c>
      <c r="K32" s="11">
        <v>3529</v>
      </c>
      <c r="L32" s="11">
        <v>2842</v>
      </c>
      <c r="M32" s="11">
        <v>5787</v>
      </c>
      <c r="N32" s="11">
        <v>104</v>
      </c>
      <c r="O32" s="11">
        <v>567</v>
      </c>
    </row>
    <row r="33" spans="1:15" s="10" customFormat="1" ht="15" customHeight="1">
      <c r="A33" s="20" t="s">
        <v>51</v>
      </c>
      <c r="B33" s="11">
        <v>680</v>
      </c>
      <c r="C33" s="11">
        <v>461</v>
      </c>
      <c r="D33" s="11">
        <v>8516</v>
      </c>
      <c r="E33" s="11">
        <v>9661</v>
      </c>
      <c r="F33" s="11">
        <v>935</v>
      </c>
      <c r="G33" s="12">
        <v>0</v>
      </c>
      <c r="H33" s="11">
        <v>0</v>
      </c>
      <c r="I33" s="11">
        <v>370</v>
      </c>
      <c r="J33" s="11">
        <v>7887</v>
      </c>
      <c r="K33" s="11">
        <v>12056</v>
      </c>
      <c r="L33" s="11">
        <v>12308</v>
      </c>
      <c r="M33" s="11">
        <v>19943</v>
      </c>
      <c r="N33" s="11">
        <v>62</v>
      </c>
      <c r="O33" s="11">
        <v>773</v>
      </c>
    </row>
    <row r="34" spans="1:15" s="13" customFormat="1" ht="15" customHeight="1">
      <c r="A34" s="20" t="s">
        <v>24</v>
      </c>
      <c r="B34" s="12">
        <v>7971</v>
      </c>
      <c r="C34" s="11">
        <v>7413</v>
      </c>
      <c r="D34" s="11">
        <v>27421</v>
      </c>
      <c r="E34" s="11">
        <v>62591</v>
      </c>
      <c r="F34" s="11">
        <v>61893</v>
      </c>
      <c r="G34" s="12">
        <v>102</v>
      </c>
      <c r="H34" s="11">
        <v>5292</v>
      </c>
      <c r="I34" s="11">
        <v>3595</v>
      </c>
      <c r="J34" s="11">
        <v>62308</v>
      </c>
      <c r="K34" s="11">
        <v>105999</v>
      </c>
      <c r="L34" s="11">
        <v>155258</v>
      </c>
      <c r="M34" s="11">
        <v>168307</v>
      </c>
      <c r="N34" s="11">
        <v>8</v>
      </c>
      <c r="O34" s="11">
        <v>2433</v>
      </c>
    </row>
    <row r="35" spans="1:15" s="10" customFormat="1" ht="15" customHeight="1">
      <c r="A35" s="20" t="s">
        <v>27</v>
      </c>
      <c r="B35" s="11">
        <v>1906</v>
      </c>
      <c r="C35" s="11">
        <v>632</v>
      </c>
      <c r="D35" s="12">
        <v>2879</v>
      </c>
      <c r="E35" s="12">
        <v>8839</v>
      </c>
      <c r="F35" s="12">
        <v>12863</v>
      </c>
      <c r="G35" s="12">
        <v>4</v>
      </c>
      <c r="H35" s="12">
        <v>2</v>
      </c>
      <c r="I35" s="12">
        <v>615</v>
      </c>
      <c r="J35" s="11">
        <v>8752</v>
      </c>
      <c r="K35" s="11">
        <v>17082</v>
      </c>
      <c r="L35" s="11">
        <v>24061</v>
      </c>
      <c r="M35" s="11">
        <v>25834</v>
      </c>
      <c r="N35" s="11">
        <v>7</v>
      </c>
      <c r="O35" s="12">
        <v>1139</v>
      </c>
    </row>
    <row r="36" spans="1:15" s="13" customFormat="1" ht="15" customHeight="1">
      <c r="A36" s="20" t="s">
        <v>11</v>
      </c>
      <c r="B36" s="11">
        <v>9008</v>
      </c>
      <c r="C36" s="11">
        <v>545</v>
      </c>
      <c r="D36" s="11">
        <v>10225</v>
      </c>
      <c r="E36" s="11">
        <v>41798</v>
      </c>
      <c r="F36" s="11">
        <v>159725</v>
      </c>
      <c r="G36" s="12">
        <v>568</v>
      </c>
      <c r="H36" s="11">
        <v>32</v>
      </c>
      <c r="I36" s="11">
        <v>2947</v>
      </c>
      <c r="J36" s="11">
        <v>102179</v>
      </c>
      <c r="K36" s="11">
        <v>113661</v>
      </c>
      <c r="L36" s="11">
        <v>206563</v>
      </c>
      <c r="M36" s="11">
        <v>215840</v>
      </c>
      <c r="N36" s="11">
        <v>4</v>
      </c>
      <c r="O36" s="11">
        <v>2788</v>
      </c>
    </row>
    <row r="37" spans="1:15" s="10" customFormat="1" ht="15" customHeight="1">
      <c r="A37" s="22" t="s">
        <v>17</v>
      </c>
      <c r="B37" s="11">
        <v>3956</v>
      </c>
      <c r="C37" s="12">
        <v>45</v>
      </c>
      <c r="D37" s="11">
        <v>742</v>
      </c>
      <c r="E37" s="11">
        <v>4580</v>
      </c>
      <c r="F37" s="11">
        <v>13493</v>
      </c>
      <c r="G37" s="12">
        <v>1</v>
      </c>
      <c r="H37" s="11">
        <v>0</v>
      </c>
      <c r="I37" s="11">
        <v>1096</v>
      </c>
      <c r="J37" s="11">
        <v>4028</v>
      </c>
      <c r="K37" s="11">
        <v>15929</v>
      </c>
      <c r="L37" s="11">
        <v>18407</v>
      </c>
      <c r="M37" s="11">
        <v>19957</v>
      </c>
      <c r="N37" s="11">
        <v>8</v>
      </c>
      <c r="O37" s="11">
        <v>1546</v>
      </c>
    </row>
    <row r="38" spans="1:15" s="10" customFormat="1" ht="15" customHeight="1">
      <c r="A38" s="22" t="s">
        <v>20</v>
      </c>
      <c r="B38" s="11">
        <v>4748</v>
      </c>
      <c r="C38" s="11">
        <v>268</v>
      </c>
      <c r="D38" s="11">
        <v>1371</v>
      </c>
      <c r="E38" s="11">
        <v>7645</v>
      </c>
      <c r="F38" s="11">
        <v>21764</v>
      </c>
      <c r="G38" s="12">
        <v>10</v>
      </c>
      <c r="H38" s="11">
        <v>2</v>
      </c>
      <c r="I38" s="11">
        <v>1672</v>
      </c>
      <c r="J38" s="11">
        <v>8180</v>
      </c>
      <c r="K38" s="11">
        <v>24552</v>
      </c>
      <c r="L38" s="11">
        <v>30925</v>
      </c>
      <c r="M38" s="11">
        <v>32732</v>
      </c>
      <c r="N38" s="11">
        <v>6</v>
      </c>
      <c r="O38" s="11">
        <v>1883</v>
      </c>
    </row>
    <row r="39" spans="1:15" s="10" customFormat="1" ht="15" customHeight="1">
      <c r="A39" s="22" t="s">
        <v>21</v>
      </c>
      <c r="B39" s="11">
        <v>1606</v>
      </c>
      <c r="C39" s="11">
        <v>6</v>
      </c>
      <c r="D39" s="11">
        <v>129</v>
      </c>
      <c r="E39" s="11">
        <v>984</v>
      </c>
      <c r="F39" s="11">
        <v>4169</v>
      </c>
      <c r="G39" s="12">
        <v>3</v>
      </c>
      <c r="H39" s="11">
        <v>0</v>
      </c>
      <c r="I39" s="11">
        <v>280</v>
      </c>
      <c r="J39" s="11">
        <v>1483</v>
      </c>
      <c r="K39" s="11">
        <v>4088</v>
      </c>
      <c r="L39" s="11">
        <v>5051</v>
      </c>
      <c r="M39" s="11">
        <v>5571</v>
      </c>
      <c r="N39" s="11">
        <v>10</v>
      </c>
      <c r="O39" s="11">
        <v>884</v>
      </c>
    </row>
    <row r="40" spans="1:15" s="13" customFormat="1" ht="15" customHeight="1">
      <c r="A40" s="20" t="s">
        <v>12</v>
      </c>
      <c r="B40" s="11">
        <v>13311</v>
      </c>
      <c r="C40" s="11">
        <v>3120</v>
      </c>
      <c r="D40" s="11">
        <v>62989</v>
      </c>
      <c r="E40" s="11">
        <v>416193</v>
      </c>
      <c r="F40" s="11">
        <v>15485</v>
      </c>
      <c r="G40" s="12">
        <v>45</v>
      </c>
      <c r="H40" s="11">
        <v>74</v>
      </c>
      <c r="I40" s="11">
        <v>7396</v>
      </c>
      <c r="J40" s="11">
        <v>230774</v>
      </c>
      <c r="K40" s="11">
        <v>274528</v>
      </c>
      <c r="L40" s="11">
        <v>489291</v>
      </c>
      <c r="M40" s="11">
        <v>505302</v>
      </c>
      <c r="N40" s="11">
        <v>3</v>
      </c>
      <c r="O40" s="11">
        <v>3056</v>
      </c>
    </row>
    <row r="41" spans="1:15" s="13" customFormat="1" ht="15" customHeight="1">
      <c r="A41" s="20" t="s">
        <v>16</v>
      </c>
      <c r="B41" s="12">
        <v>7255</v>
      </c>
      <c r="C41" s="11">
        <v>23286</v>
      </c>
      <c r="D41" s="11">
        <v>236687</v>
      </c>
      <c r="E41" s="11">
        <v>22859</v>
      </c>
      <c r="F41" s="11">
        <v>8517</v>
      </c>
      <c r="G41" s="12">
        <v>41</v>
      </c>
      <c r="H41" s="11">
        <v>884</v>
      </c>
      <c r="I41" s="11">
        <v>6201</v>
      </c>
      <c r="J41" s="11">
        <v>131910</v>
      </c>
      <c r="K41" s="11">
        <v>166565</v>
      </c>
      <c r="L41" s="11">
        <v>285351</v>
      </c>
      <c r="M41" s="11">
        <v>298475</v>
      </c>
      <c r="N41" s="11">
        <v>5</v>
      </c>
      <c r="O41" s="12">
        <v>2419</v>
      </c>
    </row>
    <row r="42" spans="1:15" s="13" customFormat="1" ht="30" customHeight="1">
      <c r="A42" s="20" t="s">
        <v>13</v>
      </c>
      <c r="B42" s="23" t="s">
        <v>41</v>
      </c>
      <c r="C42" s="27">
        <f>SUM(C4:C41)</f>
        <v>188219</v>
      </c>
      <c r="D42" s="11">
        <f aca="true" t="shared" si="0" ref="D42:K42">SUM(D4:D41)</f>
        <v>672895</v>
      </c>
      <c r="E42" s="11">
        <f t="shared" si="0"/>
        <v>1935348</v>
      </c>
      <c r="F42" s="11">
        <f t="shared" si="0"/>
        <v>2061598</v>
      </c>
      <c r="G42" s="11">
        <f t="shared" si="0"/>
        <v>5664</v>
      </c>
      <c r="H42" s="11">
        <f t="shared" si="0"/>
        <v>7437</v>
      </c>
      <c r="I42" s="11">
        <f>SUM(I4:I41)</f>
        <v>86770</v>
      </c>
      <c r="J42" s="11">
        <f t="shared" si="0"/>
        <v>2233526</v>
      </c>
      <c r="K42" s="11">
        <f t="shared" si="0"/>
        <v>2724405</v>
      </c>
      <c r="L42" s="27">
        <f>SUM(L4:L41)</f>
        <v>4704980</v>
      </c>
      <c r="M42" s="27">
        <f>SUM(M4:M41)</f>
        <v>4957931</v>
      </c>
      <c r="N42" s="27">
        <v>5</v>
      </c>
      <c r="O42" s="24" t="s">
        <v>41</v>
      </c>
    </row>
    <row r="43" spans="1:15" s="13" customFormat="1" ht="30" customHeight="1">
      <c r="A43" s="20" t="s">
        <v>15</v>
      </c>
      <c r="B43" s="23" t="s">
        <v>41</v>
      </c>
      <c r="C43" s="27">
        <v>176484</v>
      </c>
      <c r="D43" s="27">
        <v>539003</v>
      </c>
      <c r="E43" s="27">
        <v>1001209</v>
      </c>
      <c r="F43" s="27">
        <v>955689</v>
      </c>
      <c r="G43" s="28">
        <v>2339</v>
      </c>
      <c r="H43" s="27">
        <v>7155</v>
      </c>
      <c r="I43" s="27">
        <v>59547</v>
      </c>
      <c r="J43" s="27">
        <v>1197553</v>
      </c>
      <c r="K43" s="27">
        <v>1543873</v>
      </c>
      <c r="L43" s="27">
        <v>2611172</v>
      </c>
      <c r="M43" s="27">
        <v>2741426</v>
      </c>
      <c r="N43" s="27">
        <v>5</v>
      </c>
      <c r="O43" s="24" t="s">
        <v>41</v>
      </c>
    </row>
    <row r="44" spans="1:15" s="13" customFormat="1" ht="30" customHeight="1">
      <c r="A44" s="20"/>
      <c r="B44" s="23"/>
      <c r="C44" s="11"/>
      <c r="D44" s="11"/>
      <c r="E44" s="11"/>
      <c r="F44" s="11"/>
      <c r="G44" s="12"/>
      <c r="H44" s="11"/>
      <c r="I44" s="11"/>
      <c r="J44" s="11"/>
      <c r="K44" s="11"/>
      <c r="L44" s="11"/>
      <c r="M44" s="11"/>
      <c r="N44" s="11"/>
      <c r="O44" s="24"/>
    </row>
    <row r="45" spans="1:15" s="13" customFormat="1" ht="30" customHeight="1">
      <c r="A45" s="31" t="s">
        <v>54</v>
      </c>
      <c r="B45" s="31"/>
      <c r="C45" s="31"/>
      <c r="D45" s="31"/>
      <c r="E45" s="31"/>
      <c r="F45" s="31"/>
      <c r="G45" s="31"/>
      <c r="H45" s="31"/>
      <c r="I45" s="31"/>
      <c r="J45" s="31"/>
      <c r="K45" s="31"/>
      <c r="L45" s="31"/>
      <c r="M45" s="31"/>
      <c r="N45" s="31"/>
      <c r="O45" s="31"/>
    </row>
    <row r="46" spans="1:15" s="10" customFormat="1" ht="11.25" customHeight="1">
      <c r="A46" s="31"/>
      <c r="B46" s="31"/>
      <c r="C46" s="31"/>
      <c r="D46" s="31"/>
      <c r="E46" s="31"/>
      <c r="F46" s="31"/>
      <c r="G46" s="31"/>
      <c r="H46" s="31"/>
      <c r="I46" s="31"/>
      <c r="J46" s="31"/>
      <c r="K46" s="31"/>
      <c r="L46" s="31"/>
      <c r="M46" s="31"/>
      <c r="N46" s="31"/>
      <c r="O46" s="31"/>
    </row>
    <row r="47" spans="1:15" s="10" customFormat="1" ht="11.25" hidden="1">
      <c r="A47" s="8"/>
      <c r="B47" s="8"/>
      <c r="C47" s="8"/>
      <c r="D47" s="8"/>
      <c r="E47" s="8"/>
      <c r="F47" s="8"/>
      <c r="G47" s="8"/>
      <c r="H47" s="8"/>
      <c r="I47" s="8"/>
      <c r="J47" s="8"/>
      <c r="K47" s="8"/>
      <c r="L47" s="8"/>
      <c r="M47" s="8"/>
      <c r="N47" s="8"/>
      <c r="O47" s="8"/>
    </row>
    <row r="48" spans="1:15" s="10" customFormat="1" ht="12.75" customHeight="1" hidden="1">
      <c r="A48" s="14"/>
      <c r="B48" s="15"/>
      <c r="C48" s="15"/>
      <c r="D48" s="15"/>
      <c r="E48" s="15"/>
      <c r="F48" s="15"/>
      <c r="G48" s="15"/>
      <c r="H48" s="15"/>
      <c r="I48" s="15"/>
      <c r="J48" s="15"/>
      <c r="K48" s="15"/>
      <c r="L48" s="9"/>
      <c r="M48" s="9"/>
      <c r="N48" s="8"/>
      <c r="O48" s="8"/>
    </row>
    <row r="49" spans="1:15" s="10" customFormat="1" ht="12.75" customHeight="1" hidden="1">
      <c r="A49" s="14"/>
      <c r="B49" s="15"/>
      <c r="C49" s="15"/>
      <c r="D49" s="15"/>
      <c r="E49" s="15"/>
      <c r="F49" s="15"/>
      <c r="G49" s="15"/>
      <c r="H49" s="15"/>
      <c r="I49" s="15"/>
      <c r="J49" s="15"/>
      <c r="K49" s="15"/>
      <c r="L49" s="9"/>
      <c r="M49" s="9"/>
      <c r="N49" s="8"/>
      <c r="O49" s="8"/>
    </row>
    <row r="50" spans="1:15" ht="12.75" customHeight="1" hidden="1">
      <c r="A50" s="7"/>
      <c r="B50" s="2"/>
      <c r="C50" s="2"/>
      <c r="D50" s="2"/>
      <c r="E50" s="2"/>
      <c r="F50" s="2"/>
      <c r="G50" s="2"/>
      <c r="H50" s="2"/>
      <c r="I50" s="2"/>
      <c r="J50" s="2"/>
      <c r="K50" s="2"/>
      <c r="L50" s="2"/>
      <c r="M50" s="2"/>
      <c r="N50" s="4"/>
      <c r="O50" s="4"/>
    </row>
    <row r="51" spans="1:15" ht="12.75" customHeight="1" hidden="1">
      <c r="A51" s="7"/>
      <c r="B51" s="2"/>
      <c r="C51" s="2"/>
      <c r="D51" s="2"/>
      <c r="E51" s="2"/>
      <c r="F51" s="2"/>
      <c r="G51" s="2"/>
      <c r="H51" s="2"/>
      <c r="I51" s="2"/>
      <c r="J51" s="2"/>
      <c r="K51" s="2"/>
      <c r="L51" s="2"/>
      <c r="M51" s="2"/>
      <c r="N51" s="4"/>
      <c r="O51" s="4"/>
    </row>
    <row r="52" spans="1:15" ht="12.75" customHeight="1" hidden="1">
      <c r="A52" s="6"/>
      <c r="B52" s="2"/>
      <c r="C52" s="2"/>
      <c r="D52" s="2"/>
      <c r="E52" s="2"/>
      <c r="F52" s="2"/>
      <c r="G52" s="2"/>
      <c r="H52" s="2"/>
      <c r="I52" s="2"/>
      <c r="J52" s="2"/>
      <c r="K52" s="2"/>
      <c r="L52" s="2"/>
      <c r="M52" s="2"/>
      <c r="N52" s="5"/>
      <c r="O52" s="4"/>
    </row>
    <row r="53" spans="1:15" ht="11.25" hidden="1">
      <c r="A53" s="4"/>
      <c r="B53" s="4"/>
      <c r="C53" s="4"/>
      <c r="D53" s="4"/>
      <c r="E53" s="4"/>
      <c r="F53" s="4"/>
      <c r="G53" s="4"/>
      <c r="H53" s="4"/>
      <c r="I53" s="4"/>
      <c r="J53" s="4"/>
      <c r="K53" s="4"/>
      <c r="L53" s="6"/>
      <c r="M53" s="6"/>
      <c r="N53" s="4"/>
      <c r="O53" s="6"/>
    </row>
    <row r="54" ht="9" hidden="1"/>
    <row r="55" ht="9" hidden="1"/>
    <row r="56" ht="9" hidden="1"/>
    <row r="57" ht="12.75" hidden="1">
      <c r="O57" s="1"/>
    </row>
    <row r="58" ht="12.75" hidden="1">
      <c r="O58" s="3"/>
    </row>
    <row r="59" ht="9"/>
  </sheetData>
  <sheetProtection/>
  <mergeCells count="3">
    <mergeCell ref="C2:H2"/>
    <mergeCell ref="A1:O1"/>
    <mergeCell ref="A45:O46"/>
  </mergeCells>
  <printOptions horizontalCentered="1" verticalCentered="1"/>
  <pageMargins left="0" right="0" top="0.2618" bottom="0.5905" header="0.3937" footer="0.1968"/>
  <pageSetup fitToHeight="1" fitToWidth="1" horizontalDpi="600" verticalDpi="600" orientation="portrait" scale="53" r:id="rId1"/>
  <headerFooter alignWithMargins="0">
    <oddFooter>&amp;C&amp;"Serifa Std 45 Light,Regular"&amp;12© 2017 The College Board. College Board, Advanced Placement Program, AP, AP Central and the acorn logo are registered trademarks of the College Board.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Janice M. Askew</dc:creator>
  <cp:keywords/>
  <dc:description/>
  <cp:lastModifiedBy>AERMERT</cp:lastModifiedBy>
  <cp:lastPrinted>2015-08-06T14:51:25Z</cp:lastPrinted>
  <dcterms:created xsi:type="dcterms:W3CDTF">1999-07-31T13:10:03Z</dcterms:created>
  <dcterms:modified xsi:type="dcterms:W3CDTF">2017-08-21T13:49:33Z</dcterms:modified>
  <cp:category/>
  <cp:version/>
  <cp:contentType/>
  <cp:contentStatus/>
</cp:coreProperties>
</file>