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20" windowWidth="9720" windowHeight="5970" activeTab="0"/>
  </bookViews>
  <sheets>
    <sheet name="A" sheetId="1" r:id="rId1"/>
  </sheets>
  <definedNames>
    <definedName name="BODY">'A'!$U$54:$IV$8185</definedName>
    <definedName name="HEADING">'A'!$M$3:$IV$8180</definedName>
  </definedNames>
  <calcPr fullCalcOnLoad="1"/>
</workbook>
</file>

<file path=xl/sharedStrings.xml><?xml version="1.0" encoding="utf-8"?>
<sst xmlns="http://schemas.openxmlformats.org/spreadsheetml/2006/main" count="63" uniqueCount="58">
  <si>
    <t>PROGRAM SUMMARY REPORT</t>
  </si>
  <si>
    <t xml:space="preserve">                          STUDENTS IN</t>
  </si>
  <si>
    <t>%</t>
  </si>
  <si>
    <t xml:space="preserve">   9TH</t>
  </si>
  <si>
    <t xml:space="preserve">   10TH</t>
  </si>
  <si>
    <t xml:space="preserve">   11TH</t>
  </si>
  <si>
    <t xml:space="preserve">   12TH</t>
  </si>
  <si>
    <t xml:space="preserve"> PROGRAM</t>
  </si>
  <si>
    <t>CHANGE</t>
  </si>
  <si>
    <t>NO. OF</t>
  </si>
  <si>
    <t>SCHOOLS</t>
  </si>
  <si>
    <t xml:space="preserve">   GRADE</t>
  </si>
  <si>
    <t xml:space="preserve">   MALE</t>
  </si>
  <si>
    <t xml:space="preserve">  FEMALE</t>
  </si>
  <si>
    <t xml:space="preserve"> TOTAL</t>
  </si>
  <si>
    <t>COLLEGES</t>
  </si>
  <si>
    <t>ART HISTORY</t>
  </si>
  <si>
    <t>BIOLOGY</t>
  </si>
  <si>
    <t>CALCULUS AB</t>
  </si>
  <si>
    <t>CALCULUS BC</t>
  </si>
  <si>
    <t>CHEMISTRY</t>
  </si>
  <si>
    <t>ENVIRONMENTAL SCIENCE</t>
  </si>
  <si>
    <t>LATIN - VERGIL</t>
  </si>
  <si>
    <t>MUSIC THEORY</t>
  </si>
  <si>
    <t>PHYSICS B</t>
  </si>
  <si>
    <t>PHYSICS C - MECH</t>
  </si>
  <si>
    <t>PHYSICS C - E&amp;M</t>
  </si>
  <si>
    <t>PSYCHOLOGY</t>
  </si>
  <si>
    <t>STATISTICS</t>
  </si>
  <si>
    <t>U.S. HISTORY</t>
  </si>
  <si>
    <t>TOTAL NO. OF EXAMS TAKEN</t>
  </si>
  <si>
    <t>HUMAN GEOGRAPHY</t>
  </si>
  <si>
    <t>TOTAL NO. OF STUDENTS</t>
  </si>
  <si>
    <t>WORLD HISTORY</t>
  </si>
  <si>
    <t>STUDIO ART - DRAWING</t>
  </si>
  <si>
    <t>GOVT. &amp; POL. - COMP.</t>
  </si>
  <si>
    <t>GOVT. &amp; POL. - U.S.</t>
  </si>
  <si>
    <t>STUDIO ART - 2-D DESIGN</t>
  </si>
  <si>
    <t>STUDIO ART - 3-D DESIGN</t>
  </si>
  <si>
    <t>EUROPEAN HISTORY</t>
  </si>
  <si>
    <t>Not HS</t>
  </si>
  <si>
    <t>GRADE</t>
  </si>
  <si>
    <t>&lt;9TH</t>
  </si>
  <si>
    <t>NOT</t>
  </si>
  <si>
    <t>STATED</t>
  </si>
  <si>
    <t>ITALIAN LANGUAGE &amp; CULTURE</t>
  </si>
  <si>
    <t>SPANISH LANGUAGE</t>
  </si>
  <si>
    <t>FRENCH LANGUAGE &amp; CULTURE</t>
  </si>
  <si>
    <t>GERMAN LANGUAGE &amp; CULTURE</t>
  </si>
  <si>
    <t>SPANISH LITERATURE</t>
  </si>
  <si>
    <t>COMPUTER SCIENCE A</t>
  </si>
  <si>
    <t>MACROECONOMICS</t>
  </si>
  <si>
    <t>MICROECONOMICS</t>
  </si>
  <si>
    <t>ENGLISH LANGUAGE &amp; COMP.</t>
  </si>
  <si>
    <t>ENGLISH LITERATURE &amp; COMP.</t>
  </si>
  <si>
    <t>CHINESE LANGUAGE &amp; CULTURE</t>
  </si>
  <si>
    <t>JAPANESE LANGUAGE &amp; CULTURE</t>
  </si>
  <si>
    <t>2012-2013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</si>
</sst>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7"/>
      <name val="Times New Roman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u val="single"/>
      <sz val="5.25"/>
      <color indexed="12"/>
      <name val="Times New Roman"/>
      <family val="1"/>
    </font>
    <font>
      <u val="single"/>
      <sz val="5.25"/>
      <color indexed="36"/>
      <name val="Times New Roman"/>
      <family val="1"/>
    </font>
    <font>
      <sz val="7"/>
      <name val="Univers LT Std 45 Light"/>
      <family val="2"/>
    </font>
    <font>
      <sz val="8"/>
      <name val="Univers LT Std 45 Light"/>
      <family val="2"/>
    </font>
    <font>
      <sz val="12"/>
      <name val="Univers LT Std 45 Light"/>
      <family val="2"/>
    </font>
    <font>
      <u val="single"/>
      <sz val="12"/>
      <name val="Univers LT Std 45 Light"/>
      <family val="2"/>
    </font>
    <font>
      <sz val="10"/>
      <name val="Univers LT Std 45 Light"/>
      <family val="2"/>
    </font>
    <font>
      <b/>
      <sz val="20"/>
      <name val="Serifa Std 45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3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1" fillId="0" borderId="0" xfId="0" applyFont="1" applyBorder="1" applyAlignment="1">
      <alignment/>
    </xf>
    <xf numFmtId="0" fontId="12" fillId="33" borderId="0" xfId="0" applyFont="1" applyFill="1" applyBorder="1" applyAlignment="1">
      <alignment horizontal="left"/>
    </xf>
    <xf numFmtId="3" fontId="12" fillId="33" borderId="0" xfId="0" applyNumberFormat="1" applyFont="1" applyFill="1" applyBorder="1" applyAlignment="1" applyProtection="1">
      <alignment/>
      <protection/>
    </xf>
    <xf numFmtId="3" fontId="12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33" borderId="0" xfId="0" applyFont="1" applyFill="1" applyBorder="1" applyAlignment="1" quotePrefix="1">
      <alignment horizontal="left"/>
    </xf>
    <xf numFmtId="0" fontId="12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33" borderId="0" xfId="0" applyFont="1" applyFill="1" applyBorder="1" applyAlignment="1">
      <alignment/>
    </xf>
    <xf numFmtId="0" fontId="12" fillId="0" borderId="0" xfId="0" applyFont="1" applyFill="1" applyAlignment="1" quotePrefix="1">
      <alignment horizontal="left"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9"/>
  <sheetViews>
    <sheetView showGridLines="0" tabSelected="1" zoomScale="75" zoomScaleNormal="75" zoomScalePageLayoutView="0" workbookViewId="0" topLeftCell="A2">
      <selection activeCell="P43" sqref="P43"/>
    </sheetView>
  </sheetViews>
  <sheetFormatPr defaultColWidth="9.796875" defaultRowHeight="10.5"/>
  <cols>
    <col min="1" max="1" width="3" style="4" customWidth="1"/>
    <col min="2" max="2" width="53.19921875" style="0" customWidth="1"/>
    <col min="3" max="3" width="18.19921875" style="0" customWidth="1"/>
    <col min="4" max="5" width="16.59765625" style="0" customWidth="1"/>
    <col min="6" max="6" width="17.19921875" style="0" customWidth="1"/>
    <col min="7" max="7" width="16.796875" style="0" customWidth="1"/>
    <col min="8" max="8" width="19.3984375" style="0" customWidth="1"/>
    <col min="9" max="10" width="15" style="0" customWidth="1"/>
    <col min="11" max="12" width="17.3984375" style="0" customWidth="1"/>
    <col min="13" max="14" width="20.59765625" style="0" customWidth="1"/>
    <col min="15" max="15" width="17.796875" style="0" bestFit="1" customWidth="1"/>
    <col min="16" max="16" width="19.3984375" style="0" customWidth="1"/>
    <col min="17" max="17" width="2.796875" style="0" customWidth="1"/>
  </cols>
  <sheetData>
    <row r="1" spans="2:17" ht="5.25" customHeight="1" hidden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7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2:17" ht="11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29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1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"/>
    </row>
    <row r="6" spans="1:17" s="14" customFormat="1" ht="12.75" customHeight="1">
      <c r="A6" s="10"/>
      <c r="B6" s="11"/>
      <c r="C6" s="12"/>
      <c r="D6" s="32" t="s">
        <v>1</v>
      </c>
      <c r="E6" s="32"/>
      <c r="F6" s="32"/>
      <c r="G6" s="32"/>
      <c r="H6" s="32"/>
      <c r="I6" s="32"/>
      <c r="J6" s="12"/>
      <c r="K6" s="12"/>
      <c r="L6" s="12"/>
      <c r="M6" s="13">
        <v>2012</v>
      </c>
      <c r="N6" s="13">
        <v>2013</v>
      </c>
      <c r="O6" s="13" t="s">
        <v>2</v>
      </c>
      <c r="P6" s="12"/>
      <c r="Q6" s="11"/>
    </row>
    <row r="7" spans="1:17" s="14" customFormat="1" ht="12.75" customHeight="1">
      <c r="A7" s="10"/>
      <c r="B7" s="11"/>
      <c r="C7" s="12"/>
      <c r="D7" s="13" t="s">
        <v>3</v>
      </c>
      <c r="E7" s="13" t="s">
        <v>4</v>
      </c>
      <c r="F7" s="13" t="s">
        <v>5</v>
      </c>
      <c r="G7" s="13" t="s">
        <v>6</v>
      </c>
      <c r="H7" s="12"/>
      <c r="I7" s="13" t="s">
        <v>42</v>
      </c>
      <c r="J7" s="13" t="s">
        <v>43</v>
      </c>
      <c r="K7" s="12"/>
      <c r="L7" s="12"/>
      <c r="M7" s="13" t="s">
        <v>7</v>
      </c>
      <c r="N7" s="13" t="s">
        <v>7</v>
      </c>
      <c r="O7" s="13" t="s">
        <v>8</v>
      </c>
      <c r="P7" s="13" t="s">
        <v>9</v>
      </c>
      <c r="Q7" s="11"/>
    </row>
    <row r="8" spans="1:17" s="14" customFormat="1" ht="12.75" customHeight="1">
      <c r="A8" s="15"/>
      <c r="B8" s="11"/>
      <c r="C8" s="16" t="s">
        <v>10</v>
      </c>
      <c r="D8" s="16" t="s">
        <v>11</v>
      </c>
      <c r="E8" s="16" t="s">
        <v>11</v>
      </c>
      <c r="F8" s="16" t="s">
        <v>11</v>
      </c>
      <c r="G8" s="16" t="s">
        <v>11</v>
      </c>
      <c r="H8" s="16" t="s">
        <v>40</v>
      </c>
      <c r="I8" s="16" t="s">
        <v>41</v>
      </c>
      <c r="J8" s="16" t="s">
        <v>44</v>
      </c>
      <c r="K8" s="16" t="s">
        <v>12</v>
      </c>
      <c r="L8" s="16" t="s">
        <v>13</v>
      </c>
      <c r="M8" s="16" t="s">
        <v>14</v>
      </c>
      <c r="N8" s="16" t="s">
        <v>14</v>
      </c>
      <c r="O8" s="17" t="s">
        <v>57</v>
      </c>
      <c r="P8" s="16" t="s">
        <v>15</v>
      </c>
      <c r="Q8" s="18"/>
    </row>
    <row r="9" spans="1:17" s="23" customFormat="1" ht="15" customHeight="1">
      <c r="A9" s="15"/>
      <c r="B9" s="19" t="s">
        <v>16</v>
      </c>
      <c r="C9" s="20">
        <v>1912</v>
      </c>
      <c r="D9" s="20">
        <v>230</v>
      </c>
      <c r="E9" s="20">
        <v>3326</v>
      </c>
      <c r="F9" s="20">
        <v>7369</v>
      </c>
      <c r="G9" s="20">
        <v>11370</v>
      </c>
      <c r="H9" s="21">
        <v>11</v>
      </c>
      <c r="I9" s="20">
        <v>5</v>
      </c>
      <c r="J9" s="20">
        <v>412</v>
      </c>
      <c r="K9" s="20">
        <v>7960</v>
      </c>
      <c r="L9" s="20">
        <v>14763</v>
      </c>
      <c r="M9" s="20">
        <v>22650</v>
      </c>
      <c r="N9" s="20">
        <v>22723</v>
      </c>
      <c r="O9" s="20">
        <v>0</v>
      </c>
      <c r="P9" s="20">
        <v>1219</v>
      </c>
      <c r="Q9" s="22"/>
    </row>
    <row r="10" spans="1:17" s="14" customFormat="1" ht="15" customHeight="1">
      <c r="A10" s="15"/>
      <c r="B10" s="19" t="s">
        <v>17</v>
      </c>
      <c r="C10" s="20">
        <v>10161</v>
      </c>
      <c r="D10" s="20">
        <v>2373</v>
      </c>
      <c r="E10" s="20">
        <v>23016</v>
      </c>
      <c r="F10" s="20">
        <v>77642</v>
      </c>
      <c r="G10" s="20">
        <v>97228</v>
      </c>
      <c r="H10" s="21">
        <v>161</v>
      </c>
      <c r="I10" s="20">
        <v>34</v>
      </c>
      <c r="J10" s="20">
        <v>2735</v>
      </c>
      <c r="K10" s="20">
        <v>84656</v>
      </c>
      <c r="L10" s="20">
        <v>118533</v>
      </c>
      <c r="M10" s="20">
        <v>191773</v>
      </c>
      <c r="N10" s="20">
        <v>203189</v>
      </c>
      <c r="O10" s="20">
        <v>6</v>
      </c>
      <c r="P10" s="20">
        <v>2696</v>
      </c>
      <c r="Q10" s="22"/>
    </row>
    <row r="11" spans="1:17" s="23" customFormat="1" ht="15" customHeight="1">
      <c r="A11" s="15"/>
      <c r="B11" s="24" t="s">
        <v>18</v>
      </c>
      <c r="C11" s="20">
        <v>13559</v>
      </c>
      <c r="D11" s="20">
        <v>423</v>
      </c>
      <c r="E11" s="20">
        <v>5051</v>
      </c>
      <c r="F11" s="20">
        <v>66896</v>
      </c>
      <c r="G11" s="20">
        <v>206312</v>
      </c>
      <c r="H11" s="21">
        <v>783</v>
      </c>
      <c r="I11" s="20">
        <v>79</v>
      </c>
      <c r="J11" s="20">
        <v>3270</v>
      </c>
      <c r="K11" s="20">
        <v>147404</v>
      </c>
      <c r="L11" s="20">
        <v>135410</v>
      </c>
      <c r="M11" s="20">
        <v>266994</v>
      </c>
      <c r="N11" s="20">
        <v>282814</v>
      </c>
      <c r="O11" s="20">
        <v>6</v>
      </c>
      <c r="P11" s="20">
        <v>2945</v>
      </c>
      <c r="Q11" s="22"/>
    </row>
    <row r="12" spans="1:17" s="14" customFormat="1" ht="15" customHeight="1">
      <c r="A12" s="15"/>
      <c r="B12" s="24" t="s">
        <v>19</v>
      </c>
      <c r="C12" s="20">
        <v>6386</v>
      </c>
      <c r="D12" s="20">
        <v>365</v>
      </c>
      <c r="E12" s="20">
        <v>2872</v>
      </c>
      <c r="F12" s="20">
        <v>27136</v>
      </c>
      <c r="G12" s="20">
        <v>72372</v>
      </c>
      <c r="H12" s="21">
        <v>671</v>
      </c>
      <c r="I12" s="20">
        <v>59</v>
      </c>
      <c r="J12" s="20">
        <v>1008</v>
      </c>
      <c r="K12" s="20">
        <v>62164</v>
      </c>
      <c r="L12" s="20">
        <v>42319</v>
      </c>
      <c r="M12" s="20">
        <v>94403</v>
      </c>
      <c r="N12" s="20">
        <v>104483</v>
      </c>
      <c r="O12" s="20">
        <v>11</v>
      </c>
      <c r="P12" s="20">
        <v>1800</v>
      </c>
      <c r="Q12" s="22"/>
    </row>
    <row r="13" spans="1:17" s="14" customFormat="1" ht="15" customHeight="1">
      <c r="A13" s="15"/>
      <c r="B13" s="19" t="s">
        <v>20</v>
      </c>
      <c r="C13" s="20">
        <v>8444</v>
      </c>
      <c r="D13" s="12">
        <v>219</v>
      </c>
      <c r="E13" s="20">
        <v>10089</v>
      </c>
      <c r="F13" s="20">
        <v>76909</v>
      </c>
      <c r="G13" s="20">
        <v>50998</v>
      </c>
      <c r="H13" s="21">
        <v>392</v>
      </c>
      <c r="I13" s="20">
        <v>20</v>
      </c>
      <c r="J13" s="20">
        <v>1379</v>
      </c>
      <c r="K13" s="20">
        <v>75066</v>
      </c>
      <c r="L13" s="20">
        <v>64940</v>
      </c>
      <c r="M13" s="20">
        <v>132425</v>
      </c>
      <c r="N13" s="20">
        <v>140006</v>
      </c>
      <c r="O13" s="20">
        <v>6</v>
      </c>
      <c r="P13" s="30">
        <v>2200</v>
      </c>
      <c r="Q13" s="22"/>
    </row>
    <row r="14" spans="1:17" s="14" customFormat="1" ht="15" customHeight="1">
      <c r="A14" s="15"/>
      <c r="B14" s="19" t="s">
        <v>55</v>
      </c>
      <c r="C14" s="20">
        <v>1460</v>
      </c>
      <c r="D14" s="12">
        <v>907</v>
      </c>
      <c r="E14" s="20">
        <v>2265</v>
      </c>
      <c r="F14" s="20">
        <v>3573</v>
      </c>
      <c r="G14" s="20">
        <v>3195</v>
      </c>
      <c r="H14" s="21">
        <v>15</v>
      </c>
      <c r="I14" s="20">
        <v>34</v>
      </c>
      <c r="J14" s="20">
        <v>132</v>
      </c>
      <c r="K14" s="20">
        <v>4603</v>
      </c>
      <c r="L14" s="20">
        <v>5518</v>
      </c>
      <c r="M14" s="20">
        <v>9357</v>
      </c>
      <c r="N14" s="20">
        <v>10121</v>
      </c>
      <c r="O14" s="20">
        <v>8</v>
      </c>
      <c r="P14" s="20">
        <v>400</v>
      </c>
      <c r="Q14" s="22"/>
    </row>
    <row r="15" spans="1:17" s="14" customFormat="1" ht="15" customHeight="1">
      <c r="A15" s="15"/>
      <c r="B15" s="19" t="s">
        <v>50</v>
      </c>
      <c r="C15" s="20">
        <v>3249</v>
      </c>
      <c r="D15" s="20">
        <v>738</v>
      </c>
      <c r="E15" s="20">
        <v>5607</v>
      </c>
      <c r="F15" s="20">
        <v>10657</v>
      </c>
      <c r="G15" s="20">
        <v>13583</v>
      </c>
      <c r="H15" s="21">
        <v>65</v>
      </c>
      <c r="I15" s="20">
        <v>39</v>
      </c>
      <c r="J15" s="20">
        <v>428</v>
      </c>
      <c r="K15" s="20">
        <v>25310</v>
      </c>
      <c r="L15" s="20">
        <v>5807</v>
      </c>
      <c r="M15" s="20">
        <v>26103</v>
      </c>
      <c r="N15" s="20">
        <v>31117</v>
      </c>
      <c r="O15" s="20">
        <v>19</v>
      </c>
      <c r="P15" s="20">
        <v>1200</v>
      </c>
      <c r="Q15" s="22"/>
    </row>
    <row r="16" spans="1:17" s="14" customFormat="1" ht="15" customHeight="1">
      <c r="A16" s="15"/>
      <c r="B16" s="19" t="s">
        <v>51</v>
      </c>
      <c r="C16" s="20">
        <v>4359</v>
      </c>
      <c r="D16" s="20">
        <v>531</v>
      </c>
      <c r="E16" s="20">
        <v>3113</v>
      </c>
      <c r="F16" s="20">
        <v>15444</v>
      </c>
      <c r="G16" s="20">
        <v>86757</v>
      </c>
      <c r="H16" s="21">
        <v>721</v>
      </c>
      <c r="I16" s="20">
        <v>7</v>
      </c>
      <c r="J16" s="20">
        <v>1646</v>
      </c>
      <c r="K16" s="20">
        <v>60885</v>
      </c>
      <c r="L16" s="20">
        <v>47334</v>
      </c>
      <c r="M16" s="20">
        <v>99903</v>
      </c>
      <c r="N16" s="20">
        <v>108219</v>
      </c>
      <c r="O16" s="20">
        <v>8</v>
      </c>
      <c r="P16" s="20">
        <v>2100</v>
      </c>
      <c r="Q16" s="22"/>
    </row>
    <row r="17" spans="1:17" s="23" customFormat="1" ht="15" customHeight="1">
      <c r="A17" s="15"/>
      <c r="B17" s="19" t="s">
        <v>52</v>
      </c>
      <c r="C17" s="20">
        <v>3569</v>
      </c>
      <c r="D17" s="20">
        <v>193</v>
      </c>
      <c r="E17" s="20">
        <v>2846</v>
      </c>
      <c r="F17" s="20">
        <v>13388</v>
      </c>
      <c r="G17" s="20">
        <v>49283</v>
      </c>
      <c r="H17" s="21">
        <v>745</v>
      </c>
      <c r="I17" s="20">
        <v>12</v>
      </c>
      <c r="J17" s="20">
        <v>1038</v>
      </c>
      <c r="K17" s="20">
        <v>39491</v>
      </c>
      <c r="L17" s="20">
        <v>28014</v>
      </c>
      <c r="M17" s="20">
        <v>62351</v>
      </c>
      <c r="N17" s="20">
        <v>67505</v>
      </c>
      <c r="O17" s="20">
        <v>8</v>
      </c>
      <c r="P17" s="20">
        <v>1800</v>
      </c>
      <c r="Q17" s="22"/>
    </row>
    <row r="18" spans="1:17" s="14" customFormat="1" ht="15" customHeight="1">
      <c r="A18" s="15"/>
      <c r="B18" s="19" t="s">
        <v>53</v>
      </c>
      <c r="C18" s="20">
        <v>11407</v>
      </c>
      <c r="D18" s="20">
        <v>258</v>
      </c>
      <c r="E18" s="20">
        <v>11117</v>
      </c>
      <c r="F18" s="20">
        <v>403936</v>
      </c>
      <c r="G18" s="20">
        <v>53316</v>
      </c>
      <c r="H18" s="21">
        <v>122</v>
      </c>
      <c r="I18" s="20">
        <v>14</v>
      </c>
      <c r="J18" s="20">
        <v>7514</v>
      </c>
      <c r="K18" s="20">
        <v>182283</v>
      </c>
      <c r="L18" s="20">
        <v>293994</v>
      </c>
      <c r="M18" s="20">
        <v>443835</v>
      </c>
      <c r="N18" s="20">
        <v>476277</v>
      </c>
      <c r="O18" s="20">
        <v>7</v>
      </c>
      <c r="P18" s="20">
        <v>3000</v>
      </c>
      <c r="Q18" s="22"/>
    </row>
    <row r="19" spans="1:17" s="23" customFormat="1" ht="15" customHeight="1">
      <c r="A19" s="15"/>
      <c r="B19" s="19" t="s">
        <v>54</v>
      </c>
      <c r="C19" s="20">
        <v>13497</v>
      </c>
      <c r="D19" s="20">
        <v>54</v>
      </c>
      <c r="E19" s="20">
        <v>1900</v>
      </c>
      <c r="F19" s="20">
        <v>43611</v>
      </c>
      <c r="G19" s="20">
        <v>334592</v>
      </c>
      <c r="H19" s="21">
        <v>261</v>
      </c>
      <c r="I19" s="20">
        <v>11</v>
      </c>
      <c r="J19" s="20">
        <v>5147</v>
      </c>
      <c r="K19" s="20">
        <v>144911</v>
      </c>
      <c r="L19" s="20">
        <v>240665</v>
      </c>
      <c r="M19" s="20">
        <v>380608</v>
      </c>
      <c r="N19" s="20">
        <v>385576</v>
      </c>
      <c r="O19" s="20">
        <v>1</v>
      </c>
      <c r="P19" s="20">
        <v>3200</v>
      </c>
      <c r="Q19" s="22"/>
    </row>
    <row r="20" spans="1:17" s="14" customFormat="1" ht="15" customHeight="1">
      <c r="A20" s="15"/>
      <c r="B20" s="19" t="s">
        <v>21</v>
      </c>
      <c r="C20" s="20">
        <v>4896</v>
      </c>
      <c r="D20" s="20">
        <v>3525</v>
      </c>
      <c r="E20" s="20">
        <v>7432</v>
      </c>
      <c r="F20" s="20">
        <v>40266</v>
      </c>
      <c r="G20" s="20">
        <v>65046</v>
      </c>
      <c r="H20" s="21">
        <v>48</v>
      </c>
      <c r="I20" s="20">
        <v>10</v>
      </c>
      <c r="J20" s="20">
        <v>1961</v>
      </c>
      <c r="K20" s="20">
        <v>53683</v>
      </c>
      <c r="L20" s="20">
        <v>64605</v>
      </c>
      <c r="M20" s="20">
        <v>108839</v>
      </c>
      <c r="N20" s="20">
        <v>118288</v>
      </c>
      <c r="O20" s="20">
        <v>9</v>
      </c>
      <c r="P20" s="20">
        <v>2200</v>
      </c>
      <c r="Q20" s="22"/>
    </row>
    <row r="21" spans="1:17" s="23" customFormat="1" ht="15" customHeight="1">
      <c r="A21" s="15"/>
      <c r="B21" s="19" t="s">
        <v>39</v>
      </c>
      <c r="C21" s="20">
        <v>4700</v>
      </c>
      <c r="D21" s="20">
        <v>1040</v>
      </c>
      <c r="E21" s="20">
        <v>65783</v>
      </c>
      <c r="F21" s="20">
        <v>15707</v>
      </c>
      <c r="G21" s="20">
        <v>25551</v>
      </c>
      <c r="H21" s="21">
        <v>47</v>
      </c>
      <c r="I21" s="20">
        <v>0</v>
      </c>
      <c r="J21" s="20">
        <v>1750</v>
      </c>
      <c r="K21" s="20">
        <v>51810</v>
      </c>
      <c r="L21" s="20">
        <v>58068</v>
      </c>
      <c r="M21" s="20">
        <v>108854</v>
      </c>
      <c r="N21" s="20">
        <v>109878</v>
      </c>
      <c r="O21" s="20">
        <v>1</v>
      </c>
      <c r="P21" s="20">
        <v>2000</v>
      </c>
      <c r="Q21" s="22"/>
    </row>
    <row r="22" spans="1:17" s="23" customFormat="1" ht="15" customHeight="1">
      <c r="A22" s="15"/>
      <c r="B22" s="19" t="s">
        <v>47</v>
      </c>
      <c r="C22" s="20">
        <v>3280</v>
      </c>
      <c r="D22" s="29">
        <v>240</v>
      </c>
      <c r="E22" s="20">
        <v>1249</v>
      </c>
      <c r="F22" s="20">
        <v>5614</v>
      </c>
      <c r="G22" s="20">
        <v>13232</v>
      </c>
      <c r="H22" s="21">
        <v>21</v>
      </c>
      <c r="I22" s="20">
        <v>70</v>
      </c>
      <c r="J22" s="20">
        <v>299</v>
      </c>
      <c r="K22" s="20">
        <v>6660</v>
      </c>
      <c r="L22" s="20">
        <v>14065</v>
      </c>
      <c r="M22" s="20">
        <v>19769</v>
      </c>
      <c r="N22" s="20">
        <v>20725</v>
      </c>
      <c r="O22" s="20">
        <v>5</v>
      </c>
      <c r="P22" s="20">
        <v>1200</v>
      </c>
      <c r="Q22" s="22"/>
    </row>
    <row r="23" spans="1:17" s="23" customFormat="1" ht="15" customHeight="1">
      <c r="A23" s="15"/>
      <c r="B23" s="19" t="s">
        <v>48</v>
      </c>
      <c r="C23" s="20">
        <v>1200</v>
      </c>
      <c r="D23" s="20">
        <v>81</v>
      </c>
      <c r="E23" s="20">
        <v>361</v>
      </c>
      <c r="F23" s="20">
        <v>919</v>
      </c>
      <c r="G23" s="20">
        <v>3474</v>
      </c>
      <c r="H23" s="21">
        <v>9</v>
      </c>
      <c r="I23" s="20">
        <v>34</v>
      </c>
      <c r="J23" s="20">
        <v>88</v>
      </c>
      <c r="K23" s="20">
        <v>2564</v>
      </c>
      <c r="L23" s="20">
        <v>2402</v>
      </c>
      <c r="M23" s="20">
        <v>4754</v>
      </c>
      <c r="N23" s="20">
        <v>4966</v>
      </c>
      <c r="O23" s="20">
        <v>4</v>
      </c>
      <c r="P23" s="20">
        <v>700</v>
      </c>
      <c r="Q23" s="22"/>
    </row>
    <row r="24" spans="1:17" s="14" customFormat="1" ht="15" customHeight="1">
      <c r="A24" s="15"/>
      <c r="B24" s="19" t="s">
        <v>35</v>
      </c>
      <c r="C24" s="20">
        <v>1229</v>
      </c>
      <c r="D24" s="20">
        <v>110</v>
      </c>
      <c r="E24" s="20">
        <v>1958</v>
      </c>
      <c r="F24" s="20">
        <v>3935</v>
      </c>
      <c r="G24" s="20">
        <v>14001</v>
      </c>
      <c r="H24" s="21">
        <v>13</v>
      </c>
      <c r="I24" s="20">
        <v>1</v>
      </c>
      <c r="J24" s="20">
        <v>299</v>
      </c>
      <c r="K24" s="20">
        <v>10540</v>
      </c>
      <c r="L24" s="20">
        <v>9777</v>
      </c>
      <c r="M24" s="20">
        <v>18402</v>
      </c>
      <c r="N24" s="20">
        <v>20317</v>
      </c>
      <c r="O24" s="20">
        <v>10</v>
      </c>
      <c r="P24" s="20">
        <v>1100</v>
      </c>
      <c r="Q24" s="22"/>
    </row>
    <row r="25" spans="1:17" s="23" customFormat="1" ht="15" customHeight="1">
      <c r="A25" s="15"/>
      <c r="B25" s="19" t="s">
        <v>36</v>
      </c>
      <c r="C25" s="20">
        <v>8193</v>
      </c>
      <c r="D25" s="20">
        <v>4806</v>
      </c>
      <c r="E25" s="20">
        <v>19803</v>
      </c>
      <c r="F25" s="20">
        <v>31991</v>
      </c>
      <c r="G25" s="20">
        <v>195151</v>
      </c>
      <c r="H25" s="21">
        <v>159</v>
      </c>
      <c r="I25" s="20">
        <v>16</v>
      </c>
      <c r="J25" s="20">
        <v>3832</v>
      </c>
      <c r="K25" s="20">
        <v>123033</v>
      </c>
      <c r="L25" s="20">
        <v>132725</v>
      </c>
      <c r="M25" s="20">
        <v>239513</v>
      </c>
      <c r="N25" s="20">
        <v>255758</v>
      </c>
      <c r="O25" s="20">
        <v>7</v>
      </c>
      <c r="P25" s="20">
        <v>2800</v>
      </c>
      <c r="Q25" s="22"/>
    </row>
    <row r="26" spans="1:17" s="14" customFormat="1" ht="15" customHeight="1">
      <c r="A26" s="15"/>
      <c r="B26" s="19" t="s">
        <v>31</v>
      </c>
      <c r="C26" s="20">
        <v>3049</v>
      </c>
      <c r="D26" s="20">
        <v>67070</v>
      </c>
      <c r="E26" s="20">
        <v>18935</v>
      </c>
      <c r="F26" s="20">
        <v>11142</v>
      </c>
      <c r="G26" s="20">
        <v>14692</v>
      </c>
      <c r="H26" s="21">
        <v>33</v>
      </c>
      <c r="I26" s="20">
        <v>32</v>
      </c>
      <c r="J26" s="20">
        <v>2457</v>
      </c>
      <c r="K26" s="20">
        <v>51706</v>
      </c>
      <c r="L26" s="20">
        <v>62655</v>
      </c>
      <c r="M26" s="20">
        <v>98679</v>
      </c>
      <c r="N26" s="20">
        <v>114361</v>
      </c>
      <c r="O26" s="20">
        <v>16</v>
      </c>
      <c r="P26" s="20">
        <v>1700</v>
      </c>
      <c r="Q26" s="22"/>
    </row>
    <row r="27" spans="1:17" s="14" customFormat="1" ht="15" customHeight="1">
      <c r="A27" s="15"/>
      <c r="B27" s="19" t="s">
        <v>45</v>
      </c>
      <c r="C27" s="20">
        <v>339</v>
      </c>
      <c r="D27" s="20">
        <v>8</v>
      </c>
      <c r="E27" s="20">
        <v>67</v>
      </c>
      <c r="F27" s="20">
        <v>330</v>
      </c>
      <c r="G27" s="20">
        <v>1528</v>
      </c>
      <c r="H27" s="21">
        <v>2</v>
      </c>
      <c r="I27" s="20">
        <v>7</v>
      </c>
      <c r="J27" s="20">
        <v>38</v>
      </c>
      <c r="K27" s="20">
        <v>741</v>
      </c>
      <c r="L27" s="20">
        <v>1239</v>
      </c>
      <c r="M27" s="20">
        <v>1806</v>
      </c>
      <c r="N27" s="20">
        <v>1980</v>
      </c>
      <c r="O27" s="20">
        <v>10</v>
      </c>
      <c r="P27" s="20">
        <v>300</v>
      </c>
      <c r="Q27" s="22"/>
    </row>
    <row r="28" spans="1:17" s="14" customFormat="1" ht="15" customHeight="1">
      <c r="A28" s="15"/>
      <c r="B28" s="19" t="s">
        <v>56</v>
      </c>
      <c r="C28" s="20">
        <v>610</v>
      </c>
      <c r="D28" s="20">
        <v>93</v>
      </c>
      <c r="E28" s="20">
        <v>272</v>
      </c>
      <c r="F28" s="20">
        <v>684</v>
      </c>
      <c r="G28" s="20">
        <v>1148</v>
      </c>
      <c r="H28" s="21">
        <v>2</v>
      </c>
      <c r="I28" s="20">
        <v>2</v>
      </c>
      <c r="J28" s="20">
        <v>33</v>
      </c>
      <c r="K28" s="20">
        <v>954</v>
      </c>
      <c r="L28" s="20">
        <v>1280</v>
      </c>
      <c r="M28" s="20">
        <v>2177</v>
      </c>
      <c r="N28" s="20">
        <v>2234</v>
      </c>
      <c r="O28" s="20">
        <v>3</v>
      </c>
      <c r="P28" s="20">
        <v>300</v>
      </c>
      <c r="Q28" s="22"/>
    </row>
    <row r="29" spans="1:17" s="23" customFormat="1" ht="15" customHeight="1">
      <c r="A29" s="15"/>
      <c r="B29" s="19" t="s">
        <v>22</v>
      </c>
      <c r="C29" s="20">
        <v>1104</v>
      </c>
      <c r="D29" s="20">
        <v>14</v>
      </c>
      <c r="E29" s="20">
        <v>353</v>
      </c>
      <c r="F29" s="20">
        <v>2150</v>
      </c>
      <c r="G29" s="20">
        <v>4076</v>
      </c>
      <c r="H29" s="21">
        <v>4</v>
      </c>
      <c r="I29" s="20">
        <v>1</v>
      </c>
      <c r="J29" s="20">
        <v>69</v>
      </c>
      <c r="K29" s="20">
        <v>3356</v>
      </c>
      <c r="L29" s="20">
        <v>3311</v>
      </c>
      <c r="M29" s="20">
        <v>6424</v>
      </c>
      <c r="N29" s="20">
        <v>6667</v>
      </c>
      <c r="O29" s="20">
        <v>4</v>
      </c>
      <c r="P29" s="20">
        <v>600</v>
      </c>
      <c r="Q29" s="22"/>
    </row>
    <row r="30" spans="1:17" s="14" customFormat="1" ht="15" customHeight="1">
      <c r="A30" s="15"/>
      <c r="B30" s="19" t="s">
        <v>23</v>
      </c>
      <c r="C30" s="20">
        <v>2945</v>
      </c>
      <c r="D30" s="20">
        <v>215</v>
      </c>
      <c r="E30" s="20">
        <v>2266</v>
      </c>
      <c r="F30" s="20">
        <v>6331</v>
      </c>
      <c r="G30" s="20">
        <v>9033</v>
      </c>
      <c r="H30" s="21">
        <v>6</v>
      </c>
      <c r="I30" s="20">
        <v>27</v>
      </c>
      <c r="J30" s="20">
        <v>314</v>
      </c>
      <c r="K30" s="20">
        <v>10274</v>
      </c>
      <c r="L30" s="20">
        <v>7918</v>
      </c>
      <c r="M30" s="20">
        <v>18161</v>
      </c>
      <c r="N30" s="20">
        <v>18192</v>
      </c>
      <c r="O30" s="20">
        <v>0</v>
      </c>
      <c r="P30" s="20">
        <v>1251</v>
      </c>
      <c r="Q30" s="22"/>
    </row>
    <row r="31" spans="1:17" s="23" customFormat="1" ht="15" customHeight="1">
      <c r="A31" s="15"/>
      <c r="B31" s="19" t="s">
        <v>24</v>
      </c>
      <c r="C31" s="20">
        <v>5654</v>
      </c>
      <c r="D31" s="20">
        <v>317</v>
      </c>
      <c r="E31" s="20">
        <v>3253</v>
      </c>
      <c r="F31" s="20">
        <v>34038</v>
      </c>
      <c r="G31" s="20">
        <v>50410</v>
      </c>
      <c r="H31" s="21">
        <v>118</v>
      </c>
      <c r="I31" s="20">
        <v>48</v>
      </c>
      <c r="J31" s="20">
        <v>1079</v>
      </c>
      <c r="K31" s="20">
        <v>58436</v>
      </c>
      <c r="L31" s="20">
        <v>30827</v>
      </c>
      <c r="M31" s="20">
        <v>80584</v>
      </c>
      <c r="N31" s="20">
        <v>89263</v>
      </c>
      <c r="O31" s="20">
        <v>11</v>
      </c>
      <c r="P31" s="20">
        <v>2033</v>
      </c>
      <c r="Q31" s="22"/>
    </row>
    <row r="32" spans="1:17" s="14" customFormat="1" ht="15" customHeight="1">
      <c r="A32" s="15"/>
      <c r="B32" s="19" t="s">
        <v>26</v>
      </c>
      <c r="C32" s="20">
        <v>2190</v>
      </c>
      <c r="D32" s="20">
        <v>27</v>
      </c>
      <c r="E32" s="20">
        <v>271</v>
      </c>
      <c r="F32" s="20">
        <v>2698</v>
      </c>
      <c r="G32" s="20">
        <v>15945</v>
      </c>
      <c r="H32" s="21">
        <v>214</v>
      </c>
      <c r="I32" s="20">
        <v>7</v>
      </c>
      <c r="J32" s="20">
        <v>218</v>
      </c>
      <c r="K32" s="20">
        <v>14880</v>
      </c>
      <c r="L32" s="20">
        <v>4500</v>
      </c>
      <c r="M32" s="20">
        <v>17380</v>
      </c>
      <c r="N32" s="20">
        <v>19380</v>
      </c>
      <c r="O32" s="20">
        <v>12</v>
      </c>
      <c r="P32" s="20">
        <v>796</v>
      </c>
      <c r="Q32" s="22"/>
    </row>
    <row r="33" spans="1:17" s="23" customFormat="1" ht="15" customHeight="1">
      <c r="A33" s="15"/>
      <c r="B33" s="19" t="s">
        <v>25</v>
      </c>
      <c r="C33" s="20">
        <v>3714</v>
      </c>
      <c r="D33" s="20">
        <v>48</v>
      </c>
      <c r="E33" s="20">
        <v>530</v>
      </c>
      <c r="F33" s="20">
        <v>6973</v>
      </c>
      <c r="G33" s="20">
        <v>34509</v>
      </c>
      <c r="H33" s="21">
        <v>298</v>
      </c>
      <c r="I33" s="20">
        <v>20</v>
      </c>
      <c r="J33" s="20">
        <v>480</v>
      </c>
      <c r="K33" s="20">
        <v>31689</v>
      </c>
      <c r="L33" s="20">
        <v>11169</v>
      </c>
      <c r="M33" s="20">
        <v>38630</v>
      </c>
      <c r="N33" s="20">
        <v>42858</v>
      </c>
      <c r="O33" s="20">
        <v>11</v>
      </c>
      <c r="P33" s="20">
        <v>1300</v>
      </c>
      <c r="Q33" s="22"/>
    </row>
    <row r="34" spans="1:17" s="14" customFormat="1" ht="15" customHeight="1">
      <c r="A34" s="15"/>
      <c r="B34" s="19" t="s">
        <v>27</v>
      </c>
      <c r="C34" s="20">
        <v>6924</v>
      </c>
      <c r="D34" s="20">
        <v>538</v>
      </c>
      <c r="E34" s="20">
        <v>16175</v>
      </c>
      <c r="F34" s="20">
        <v>89610</v>
      </c>
      <c r="G34" s="20">
        <v>128670</v>
      </c>
      <c r="H34" s="21">
        <v>185</v>
      </c>
      <c r="I34" s="20">
        <v>33</v>
      </c>
      <c r="J34" s="20">
        <v>3751</v>
      </c>
      <c r="K34" s="20">
        <v>88603</v>
      </c>
      <c r="L34" s="20">
        <v>150359</v>
      </c>
      <c r="M34" s="20">
        <v>220361</v>
      </c>
      <c r="N34" s="20">
        <v>238962</v>
      </c>
      <c r="O34" s="20">
        <v>8</v>
      </c>
      <c r="P34" s="20">
        <v>2818</v>
      </c>
      <c r="Q34" s="22"/>
    </row>
    <row r="35" spans="1:17" s="23" customFormat="1" ht="15" customHeight="1">
      <c r="A35" s="15"/>
      <c r="B35" s="19" t="s">
        <v>46</v>
      </c>
      <c r="C35" s="21">
        <v>7310</v>
      </c>
      <c r="D35" s="20">
        <v>5072</v>
      </c>
      <c r="E35" s="20">
        <v>19175</v>
      </c>
      <c r="F35" s="20">
        <v>48926</v>
      </c>
      <c r="G35" s="20">
        <v>54668</v>
      </c>
      <c r="H35" s="21">
        <v>45</v>
      </c>
      <c r="I35" s="20">
        <v>4802</v>
      </c>
      <c r="J35" s="20">
        <v>2571</v>
      </c>
      <c r="K35" s="20">
        <v>51345</v>
      </c>
      <c r="L35" s="20">
        <v>83914</v>
      </c>
      <c r="M35" s="20">
        <v>129674</v>
      </c>
      <c r="N35" s="20">
        <v>135259</v>
      </c>
      <c r="O35" s="20">
        <v>4</v>
      </c>
      <c r="P35" s="20">
        <v>2276</v>
      </c>
      <c r="Q35" s="22"/>
    </row>
    <row r="36" spans="1:17" s="14" customFormat="1" ht="15" customHeight="1">
      <c r="A36" s="15"/>
      <c r="B36" s="19" t="s">
        <v>49</v>
      </c>
      <c r="C36" s="20">
        <v>1602</v>
      </c>
      <c r="D36" s="20">
        <v>322</v>
      </c>
      <c r="E36" s="21">
        <v>1428</v>
      </c>
      <c r="F36" s="21">
        <v>6174</v>
      </c>
      <c r="G36" s="21">
        <v>10469</v>
      </c>
      <c r="H36" s="21">
        <v>5</v>
      </c>
      <c r="I36" s="21">
        <v>1</v>
      </c>
      <c r="J36" s="21">
        <v>386</v>
      </c>
      <c r="K36" s="20">
        <v>6571</v>
      </c>
      <c r="L36" s="20">
        <v>12214</v>
      </c>
      <c r="M36" s="20">
        <v>17919</v>
      </c>
      <c r="N36" s="20">
        <v>18785</v>
      </c>
      <c r="O36" s="20">
        <v>5</v>
      </c>
      <c r="P36" s="21">
        <v>1026</v>
      </c>
      <c r="Q36" s="22"/>
    </row>
    <row r="37" spans="1:17" s="23" customFormat="1" ht="15" customHeight="1">
      <c r="A37" s="15"/>
      <c r="B37" s="19" t="s">
        <v>28</v>
      </c>
      <c r="C37" s="20">
        <v>7357</v>
      </c>
      <c r="D37" s="20">
        <v>428</v>
      </c>
      <c r="E37" s="20">
        <v>8032</v>
      </c>
      <c r="F37" s="20">
        <v>32553</v>
      </c>
      <c r="G37" s="20">
        <v>125329</v>
      </c>
      <c r="H37" s="21">
        <v>644</v>
      </c>
      <c r="I37" s="20">
        <v>164</v>
      </c>
      <c r="J37" s="20">
        <v>2358</v>
      </c>
      <c r="K37" s="20">
        <v>83380</v>
      </c>
      <c r="L37" s="20">
        <v>86128</v>
      </c>
      <c r="M37" s="20">
        <v>153859</v>
      </c>
      <c r="N37" s="20">
        <v>169508</v>
      </c>
      <c r="O37" s="20">
        <v>10</v>
      </c>
      <c r="P37" s="20">
        <v>2637</v>
      </c>
      <c r="Q37" s="22"/>
    </row>
    <row r="38" spans="1:17" s="14" customFormat="1" ht="15" customHeight="1">
      <c r="A38" s="15"/>
      <c r="B38" s="12" t="s">
        <v>34</v>
      </c>
      <c r="C38" s="20">
        <v>3446</v>
      </c>
      <c r="D38" s="21">
        <v>23</v>
      </c>
      <c r="E38" s="20">
        <v>420</v>
      </c>
      <c r="F38" s="20">
        <v>3150</v>
      </c>
      <c r="G38" s="20">
        <v>11537</v>
      </c>
      <c r="H38" s="21">
        <v>5</v>
      </c>
      <c r="I38" s="20">
        <v>0</v>
      </c>
      <c r="J38" s="20">
        <v>1462</v>
      </c>
      <c r="K38" s="20">
        <v>3974</v>
      </c>
      <c r="L38" s="20">
        <v>12623</v>
      </c>
      <c r="M38" s="20">
        <v>16188</v>
      </c>
      <c r="N38" s="20">
        <v>16597</v>
      </c>
      <c r="O38" s="20">
        <v>3</v>
      </c>
      <c r="P38" s="20">
        <v>1400</v>
      </c>
      <c r="Q38" s="22"/>
    </row>
    <row r="39" spans="1:17" s="14" customFormat="1" ht="15" customHeight="1">
      <c r="A39" s="15"/>
      <c r="B39" s="12" t="s">
        <v>37</v>
      </c>
      <c r="C39" s="20">
        <v>3923</v>
      </c>
      <c r="D39" s="20">
        <v>46</v>
      </c>
      <c r="E39" s="20">
        <v>769</v>
      </c>
      <c r="F39" s="20">
        <v>4786</v>
      </c>
      <c r="G39" s="20">
        <v>17187</v>
      </c>
      <c r="H39" s="21">
        <v>10</v>
      </c>
      <c r="I39" s="20">
        <v>1</v>
      </c>
      <c r="J39" s="20">
        <v>2129</v>
      </c>
      <c r="K39" s="20">
        <v>6599</v>
      </c>
      <c r="L39" s="20">
        <v>18329</v>
      </c>
      <c r="M39" s="20">
        <v>23591</v>
      </c>
      <c r="N39" s="20">
        <v>24928</v>
      </c>
      <c r="O39" s="20">
        <v>6</v>
      </c>
      <c r="P39" s="20">
        <v>1700</v>
      </c>
      <c r="Q39" s="22"/>
    </row>
    <row r="40" spans="1:17" s="14" customFormat="1" ht="15" customHeight="1">
      <c r="A40" s="15"/>
      <c r="B40" s="12" t="s">
        <v>38</v>
      </c>
      <c r="C40" s="20">
        <v>1344</v>
      </c>
      <c r="D40" s="20">
        <v>2</v>
      </c>
      <c r="E40" s="20">
        <v>91</v>
      </c>
      <c r="F40" s="20">
        <v>647</v>
      </c>
      <c r="G40" s="20">
        <v>3059</v>
      </c>
      <c r="H40" s="21">
        <v>1</v>
      </c>
      <c r="I40" s="20">
        <v>0</v>
      </c>
      <c r="J40" s="20">
        <v>367</v>
      </c>
      <c r="K40" s="20">
        <v>1244</v>
      </c>
      <c r="L40" s="20">
        <v>2923</v>
      </c>
      <c r="M40" s="20">
        <v>3840</v>
      </c>
      <c r="N40" s="20">
        <v>4167</v>
      </c>
      <c r="O40" s="20">
        <v>9</v>
      </c>
      <c r="P40" s="20">
        <v>700</v>
      </c>
      <c r="Q40" s="22"/>
    </row>
    <row r="41" spans="1:17" s="23" customFormat="1" ht="15" customHeight="1">
      <c r="A41" s="15"/>
      <c r="B41" s="19" t="s">
        <v>29</v>
      </c>
      <c r="C41" s="20">
        <v>12176</v>
      </c>
      <c r="D41" s="20">
        <v>1899</v>
      </c>
      <c r="E41" s="20">
        <v>46883</v>
      </c>
      <c r="F41" s="20">
        <v>370643</v>
      </c>
      <c r="G41" s="20">
        <v>16523</v>
      </c>
      <c r="H41" s="21">
        <v>89</v>
      </c>
      <c r="I41" s="20">
        <v>16</v>
      </c>
      <c r="J41" s="20">
        <v>6837</v>
      </c>
      <c r="K41" s="20">
        <v>207441</v>
      </c>
      <c r="L41" s="20">
        <v>235449</v>
      </c>
      <c r="M41" s="20">
        <v>427796</v>
      </c>
      <c r="N41" s="20">
        <v>442890</v>
      </c>
      <c r="O41" s="20">
        <v>4</v>
      </c>
      <c r="P41" s="20">
        <v>2800</v>
      </c>
      <c r="Q41" s="22"/>
    </row>
    <row r="42" spans="1:17" s="23" customFormat="1" ht="15" customHeight="1">
      <c r="A42" s="15"/>
      <c r="B42" s="19" t="s">
        <v>33</v>
      </c>
      <c r="C42" s="21">
        <v>5783</v>
      </c>
      <c r="D42" s="20">
        <v>15397</v>
      </c>
      <c r="E42" s="20">
        <v>181457</v>
      </c>
      <c r="F42" s="20">
        <v>20222</v>
      </c>
      <c r="G42" s="20">
        <v>7964</v>
      </c>
      <c r="H42" s="21">
        <v>42</v>
      </c>
      <c r="I42" s="20">
        <v>670</v>
      </c>
      <c r="J42" s="20">
        <v>4355</v>
      </c>
      <c r="K42" s="20">
        <v>105279</v>
      </c>
      <c r="L42" s="20">
        <v>124828</v>
      </c>
      <c r="M42" s="20">
        <v>210805</v>
      </c>
      <c r="N42" s="20">
        <v>230107</v>
      </c>
      <c r="O42" s="20">
        <v>9</v>
      </c>
      <c r="P42" s="21">
        <v>2188</v>
      </c>
      <c r="Q42" s="22"/>
    </row>
    <row r="43" spans="1:18" s="14" customFormat="1" ht="15" customHeight="1">
      <c r="A43" s="15"/>
      <c r="B43" s="25"/>
      <c r="D43" s="21"/>
      <c r="E43" s="21"/>
      <c r="F43" s="21"/>
      <c r="G43" s="21"/>
      <c r="H43" s="21"/>
      <c r="I43" s="20"/>
      <c r="J43" s="20"/>
      <c r="K43" s="21"/>
      <c r="L43" s="21"/>
      <c r="M43" s="20"/>
      <c r="N43" s="20"/>
      <c r="O43" s="20"/>
      <c r="Q43" s="22"/>
      <c r="R43" s="26"/>
    </row>
    <row r="44" spans="1:17" s="23" customFormat="1" ht="15" customHeight="1">
      <c r="A44" s="15"/>
      <c r="B44" s="19" t="s">
        <v>30</v>
      </c>
      <c r="C44" s="20"/>
      <c r="D44" s="20">
        <f>SUM(D9:D42)</f>
        <v>107612</v>
      </c>
      <c r="E44" s="20">
        <f aca="true" t="shared" si="0" ref="E44:N44">SUM(E9:E42)</f>
        <v>468165</v>
      </c>
      <c r="F44" s="20">
        <f t="shared" si="0"/>
        <v>1486050</v>
      </c>
      <c r="G44" s="20">
        <f t="shared" si="0"/>
        <v>1802208</v>
      </c>
      <c r="H44" s="20">
        <f t="shared" si="0"/>
        <v>5947</v>
      </c>
      <c r="I44" s="20">
        <f t="shared" si="0"/>
        <v>6276</v>
      </c>
      <c r="J44" s="20">
        <f>SUM(J9:J43)</f>
        <v>61842</v>
      </c>
      <c r="K44" s="20">
        <f t="shared" si="0"/>
        <v>1809495</v>
      </c>
      <c r="L44" s="20">
        <f t="shared" si="0"/>
        <v>2128605</v>
      </c>
      <c r="M44" s="20">
        <f>SUM(M9:M42)</f>
        <v>3698407</v>
      </c>
      <c r="N44" s="20">
        <f t="shared" si="0"/>
        <v>3938100</v>
      </c>
      <c r="O44" s="20">
        <v>6</v>
      </c>
      <c r="P44" s="21"/>
      <c r="Q44" s="22"/>
    </row>
    <row r="45" spans="1:18" s="14" customFormat="1" ht="15" customHeight="1">
      <c r="A45" s="15"/>
      <c r="B45" s="25"/>
      <c r="C45" s="20"/>
      <c r="D45" s="20"/>
      <c r="E45" s="20"/>
      <c r="F45" s="20"/>
      <c r="G45" s="20"/>
      <c r="H45" s="21"/>
      <c r="I45" s="20"/>
      <c r="J45" s="20"/>
      <c r="K45" s="20"/>
      <c r="L45" s="20"/>
      <c r="M45" s="20"/>
      <c r="N45" s="20"/>
      <c r="O45" s="21"/>
      <c r="P45" s="21"/>
      <c r="Q45" s="27"/>
      <c r="R45" s="26"/>
    </row>
    <row r="46" spans="1:17" s="23" customFormat="1" ht="15" customHeight="1">
      <c r="A46" s="15"/>
      <c r="B46" s="19" t="s">
        <v>32</v>
      </c>
      <c r="C46" s="20"/>
      <c r="D46" s="20">
        <v>102356</v>
      </c>
      <c r="E46" s="20">
        <v>395045</v>
      </c>
      <c r="F46" s="20">
        <v>818812</v>
      </c>
      <c r="G46" s="20">
        <v>852782</v>
      </c>
      <c r="H46" s="21">
        <v>2572</v>
      </c>
      <c r="I46" s="20">
        <v>6124</v>
      </c>
      <c r="J46" s="20">
        <v>40887</v>
      </c>
      <c r="K46" s="20">
        <v>986137</v>
      </c>
      <c r="L46" s="20">
        <v>1232441</v>
      </c>
      <c r="M46" s="20">
        <v>2099948</v>
      </c>
      <c r="N46" s="20">
        <v>2218578</v>
      </c>
      <c r="O46" s="20">
        <v>6</v>
      </c>
      <c r="P46" s="21"/>
      <c r="Q46" s="27"/>
    </row>
    <row r="47" spans="1:17" s="14" customFormat="1" ht="11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8"/>
    </row>
    <row r="48" spans="1:17" s="14" customFormat="1" ht="11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s="14" customFormat="1" ht="12.75" customHeight="1">
      <c r="A49" s="10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12"/>
      <c r="N49" s="12"/>
      <c r="O49" s="11"/>
      <c r="P49" s="11"/>
      <c r="Q49" s="11"/>
    </row>
    <row r="50" spans="1:17" s="14" customFormat="1" ht="12.75" customHeight="1">
      <c r="A50" s="10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12"/>
      <c r="N50" s="12"/>
      <c r="O50" s="11"/>
      <c r="P50" s="11"/>
      <c r="Q50" s="11"/>
    </row>
    <row r="51" spans="2:17" ht="12.75" customHeight="1"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6"/>
      <c r="P51" s="6"/>
      <c r="Q51" s="1"/>
    </row>
    <row r="52" spans="2:17" ht="12.75" customHeight="1"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6"/>
      <c r="P52" s="6"/>
      <c r="Q52" s="1"/>
    </row>
    <row r="53" spans="2:17" ht="12.75" customHeight="1">
      <c r="B53" s="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7"/>
      <c r="P53" s="6"/>
      <c r="Q53" s="1"/>
    </row>
    <row r="54" spans="2:17" ht="11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8"/>
      <c r="N54" s="8"/>
      <c r="O54" s="6"/>
      <c r="P54" s="8"/>
      <c r="Q54" s="1"/>
    </row>
    <row r="58" ht="12.75">
      <c r="P58" s="2"/>
    </row>
    <row r="59" ht="12.75">
      <c r="P59" s="5"/>
    </row>
  </sheetData>
  <sheetProtection/>
  <mergeCells count="2">
    <mergeCell ref="A2:Q2"/>
    <mergeCell ref="D6:I6"/>
  </mergeCells>
  <printOptions horizontalCentered="1" verticalCentered="1"/>
  <pageMargins left="0" right="0" top="0.2618" bottom="0.5905" header="0.3937" footer="0.1968"/>
  <pageSetup horizontalDpi="600" verticalDpi="600" orientation="portrait" scale="55" r:id="rId1"/>
  <headerFooter alignWithMargins="0">
    <oddFooter>&amp;C&amp;"Serifa Std 45 Light,Regular"&amp;12© 2013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2013-08-30T12:30:52Z</cp:lastPrinted>
  <dcterms:created xsi:type="dcterms:W3CDTF">1999-07-31T13:10:03Z</dcterms:created>
  <dcterms:modified xsi:type="dcterms:W3CDTF">2013-08-30T13:50:22Z</dcterms:modified>
  <cp:category/>
  <cp:version/>
  <cp:contentType/>
  <cp:contentStatus/>
</cp:coreProperties>
</file>