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>
    <definedName name="_xlnm.Print_Area" localSheetId="0">'College Report of AP'!$A$1:$Q$67</definedName>
  </definedNames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<sst xmlns="http://schemas.openxmlformats.org/spreadsheetml/2006/main" count="96" uniqueCount="87">
  <si>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</si>
  <si>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</si>
  <si>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</si>
  <si>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</si>
  <si>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</si>
  <si>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</si>
  <si>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</si>
  <si>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</si>
  <si>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</si>
  <si>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</si>
  <si>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</si>
  <si>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</si>
  <si>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</si>
  <si>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</si>
  <si>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</si>
  <si>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</si>
  <si>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</si>
  <si>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</si>
  <si>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</si>
  <si>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</si>
  <si>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</si>
  <si>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</si>
  <si>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</si>
  <si>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</si>
  <si>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</si>
  <si>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</si>
  <si>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</si>
  <si>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</si>
  <si>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</si>
  <si>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</si>
  <si>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</si>
  <si>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</si>
  <si>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</si>
  <si>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</si>
  <si>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</si>
  <si>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</si>
  <si>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</si>
  <si>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</si>
  <si>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</si>
  <si>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</si>
  <si>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</si>
  <si>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</si>
  <si>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</si>
  <si>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</si>
  <si>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</si>
  <si>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</si>
  <si>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</si>
  <si>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</si>
  <si>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</si>
  <si>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</si>
  <si>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</si>
  <si>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</si>
  <si>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</si>
  <si>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</si>
  <si>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</si>
  <si>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</si>
  <si>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</si>
  <si>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</si>
  <si>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</si>
  <si>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</si>
  <si>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</si>
  <si>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</si>
  <si>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</si>
  <si>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</si>
  <si>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</si>
  <si>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</si>
  <si>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</si>
  <si>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</si>
  <si>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</si>
  <si>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</si>
  <si>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</si>
  <si>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</si>
  <si>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</si>
  <si>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</si>
  <si>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</si>
  <si>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</si>
  <si>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</si>
  <si>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</si>
  <si>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</si>
  <si>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</si>
  <si>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</si>
  <si>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</si>
  <si>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</si>
  <si>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</si>
  <si>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</si>
  <si>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AP Scores</t>
  </si>
  <si>
    <t>COLLEGE REPORT OF AP EXAMS 2013-2014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</si>
</sst>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33" borderId="0" xfId="0" applyNumberFormat="1" applyFont="1" applyFill="1" applyBorder="1" applyAlignment="1" quotePrefix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quotePrefix="1">
      <alignment horizontal="right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33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 wrapText="1"/>
    </xf>
    <xf numFmtId="0" fontId="7" fillId="33" borderId="0" xfId="0" applyFont="1" applyFill="1" applyBorder="1" applyAlignment="1" quotePrefix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 quotePrefix="1">
      <alignment horizontal="centerContinuous"/>
    </xf>
    <xf numFmtId="0" fontId="10" fillId="33" borderId="0" xfId="0" applyFont="1" applyFill="1" applyBorder="1" applyAlignment="1" quotePrefix="1">
      <alignment horizontal="centerContinuous"/>
    </xf>
    <xf numFmtId="3" fontId="7" fillId="33" borderId="0" xfId="0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33" borderId="0" xfId="0" applyFont="1" applyFill="1" applyBorder="1" applyAlignment="1" quotePrefix="1">
      <alignment horizontal="left"/>
    </xf>
    <xf numFmtId="3" fontId="7" fillId="33" borderId="0" xfId="0" applyNumberFormat="1" applyFont="1" applyFill="1" applyBorder="1" applyAlignment="1">
      <alignment horizontal="center"/>
    </xf>
    <xf numFmtId="3" fontId="7" fillId="33" borderId="0" xfId="42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zoomScale="170" zoomScaleNormal="170" workbookViewId="0" topLeftCell="A1">
      <selection activeCell="V52" sqref="V52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8" customWidth="1"/>
    <col min="4" max="4" width="4.5546875" style="7" customWidth="1"/>
    <col min="5" max="5" width="6.10546875" style="12" customWidth="1"/>
    <col min="6" max="6" width="6.10546875" style="12" bestFit="1" customWidth="1"/>
    <col min="7" max="7" width="5.21484375" style="3" customWidth="1"/>
    <col min="8" max="8" width="4.88671875" style="7" customWidth="1"/>
    <col min="9" max="9" width="5.77734375" style="3" customWidth="1"/>
    <col min="10" max="10" width="3.6640625" style="3" customWidth="1"/>
    <col min="11" max="11" width="5.6640625" style="10" customWidth="1"/>
    <col min="12" max="12" width="1.66796875" style="10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23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4" t="s">
        <v>86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5" customFormat="1" ht="18.75" customHeight="1">
      <c r="C5" s="16"/>
      <c r="D5" s="17"/>
      <c r="E5" s="18"/>
      <c r="F5" s="18"/>
      <c r="H5" s="17"/>
      <c r="K5" s="19"/>
      <c r="L5" s="19"/>
      <c r="M5" s="16"/>
    </row>
    <row r="6" spans="3:15" s="15" customFormat="1" ht="10.5" customHeight="1">
      <c r="C6" s="20" t="s">
        <v>0</v>
      </c>
      <c r="D6" s="21"/>
      <c r="E6" s="65" t="s">
        <v>1</v>
      </c>
      <c r="F6" s="69"/>
      <c r="G6" s="66" t="s">
        <v>2</v>
      </c>
      <c r="H6" s="66"/>
      <c r="I6" s="24" t="s">
        <v>3</v>
      </c>
      <c r="J6" s="25"/>
      <c r="K6" s="26"/>
      <c r="L6" s="26"/>
      <c r="M6" s="27"/>
      <c r="N6" s="25"/>
      <c r="O6" s="25"/>
    </row>
    <row r="7" spans="3:15" s="15" customFormat="1" ht="10.5" customHeight="1">
      <c r="C7" s="21" t="s">
        <v>4</v>
      </c>
      <c r="D7" s="21"/>
      <c r="E7" s="65" t="s">
        <v>5</v>
      </c>
      <c r="F7" s="69"/>
      <c r="G7" s="67" t="s">
        <v>83</v>
      </c>
      <c r="H7" s="67"/>
      <c r="I7" s="25"/>
      <c r="J7" s="25"/>
      <c r="K7" s="26"/>
      <c r="L7" s="26"/>
      <c r="M7" s="27"/>
      <c r="N7" s="25"/>
      <c r="O7" s="25"/>
    </row>
    <row r="8" spans="3:17" s="15" customFormat="1" ht="10.5" customHeight="1">
      <c r="C8" s="20" t="s">
        <v>6</v>
      </c>
      <c r="D8" s="21"/>
      <c r="E8" s="65" t="s">
        <v>7</v>
      </c>
      <c r="F8" s="69"/>
      <c r="G8" s="66" t="s">
        <v>8</v>
      </c>
      <c r="H8" s="68"/>
      <c r="I8" s="23" t="s">
        <v>9</v>
      </c>
      <c r="J8" s="21"/>
      <c r="K8" s="28" t="s">
        <v>10</v>
      </c>
      <c r="L8" s="22"/>
      <c r="M8" s="23" t="s">
        <v>11</v>
      </c>
      <c r="N8" s="21"/>
      <c r="O8" s="21"/>
      <c r="P8" s="21" t="s">
        <v>84</v>
      </c>
      <c r="Q8" s="29"/>
    </row>
    <row r="9" spans="3:17" s="15" customFormat="1" ht="11.25" customHeight="1">
      <c r="C9" s="21" t="s">
        <v>85</v>
      </c>
      <c r="D9" s="21"/>
      <c r="E9" s="65" t="s">
        <v>12</v>
      </c>
      <c r="F9" s="65"/>
      <c r="G9" s="66" t="s">
        <v>12</v>
      </c>
      <c r="H9" s="68"/>
      <c r="I9" s="23" t="s">
        <v>13</v>
      </c>
      <c r="J9" s="21"/>
      <c r="K9" s="28" t="s">
        <v>14</v>
      </c>
      <c r="L9" s="22"/>
      <c r="M9" s="23" t="s">
        <v>15</v>
      </c>
      <c r="N9" s="21"/>
      <c r="O9" s="21"/>
      <c r="P9" s="21" t="s">
        <v>16</v>
      </c>
      <c r="Q9" s="21"/>
    </row>
    <row r="10" spans="1:17" s="16" customFormat="1" ht="11.25" customHeight="1">
      <c r="A10" s="30"/>
      <c r="B10" s="31" t="s">
        <v>17</v>
      </c>
      <c r="C10" s="32">
        <v>2013</v>
      </c>
      <c r="D10" s="32">
        <v>2014</v>
      </c>
      <c r="E10" s="33">
        <v>2013</v>
      </c>
      <c r="F10" s="33">
        <v>2014</v>
      </c>
      <c r="G10" s="34">
        <v>2013</v>
      </c>
      <c r="H10" s="34">
        <v>2014</v>
      </c>
      <c r="I10" s="35" t="s">
        <v>18</v>
      </c>
      <c r="J10" s="34" t="s">
        <v>19</v>
      </c>
      <c r="K10" s="36" t="s">
        <v>20</v>
      </c>
      <c r="L10" s="36"/>
      <c r="M10" s="37" t="s">
        <v>21</v>
      </c>
      <c r="N10" s="34" t="s">
        <v>19</v>
      </c>
      <c r="O10" s="34"/>
      <c r="P10" s="20" t="s">
        <v>22</v>
      </c>
      <c r="Q10" s="38"/>
    </row>
    <row r="11" spans="1:18" s="16" customFormat="1" ht="10.5" customHeight="1">
      <c r="A11" s="39"/>
      <c r="B11" s="40" t="s">
        <v>23</v>
      </c>
      <c r="C11" s="41" t="s">
        <v>24</v>
      </c>
      <c r="D11" s="41" t="s">
        <v>24</v>
      </c>
      <c r="E11" s="42" t="s">
        <v>24</v>
      </c>
      <c r="F11" s="42" t="s">
        <v>24</v>
      </c>
      <c r="G11" s="43" t="s">
        <v>23</v>
      </c>
      <c r="H11" s="43" t="s">
        <v>23</v>
      </c>
      <c r="I11" s="44" t="s">
        <v>25</v>
      </c>
      <c r="J11" s="45" t="s">
        <v>26</v>
      </c>
      <c r="K11" s="46" t="s">
        <v>27</v>
      </c>
      <c r="L11" s="46"/>
      <c r="M11" s="41" t="s">
        <v>23</v>
      </c>
      <c r="N11" s="41" t="s">
        <v>26</v>
      </c>
      <c r="O11" s="41"/>
      <c r="P11" s="47" t="s">
        <v>28</v>
      </c>
      <c r="Q11" s="48"/>
      <c r="R11" s="17"/>
    </row>
    <row r="12" spans="1:17" s="52" customFormat="1" ht="10.5" customHeight="1">
      <c r="A12" s="39"/>
      <c r="B12" s="31" t="s">
        <v>29</v>
      </c>
      <c r="C12" s="43">
        <v>70</v>
      </c>
      <c r="D12" s="43">
        <v>67</v>
      </c>
      <c r="E12" s="43">
        <v>29101</v>
      </c>
      <c r="F12" s="43">
        <v>35341</v>
      </c>
      <c r="G12" s="49">
        <v>15087</v>
      </c>
      <c r="H12" s="49">
        <v>18392</v>
      </c>
      <c r="I12" s="49">
        <v>11795</v>
      </c>
      <c r="J12" s="49">
        <v>80</v>
      </c>
      <c r="K12" s="50">
        <v>6597</v>
      </c>
      <c r="L12" s="50"/>
      <c r="M12" s="50">
        <v>2923</v>
      </c>
      <c r="N12" s="49">
        <v>20</v>
      </c>
      <c r="O12" s="49"/>
      <c r="P12" s="49">
        <v>3674</v>
      </c>
      <c r="Q12" s="51"/>
    </row>
    <row r="13" spans="1:17" s="54" customFormat="1" ht="10.5" customHeight="1">
      <c r="A13" s="39"/>
      <c r="B13" s="53" t="s">
        <v>30</v>
      </c>
      <c r="C13" s="49">
        <v>15</v>
      </c>
      <c r="D13" s="49">
        <v>14</v>
      </c>
      <c r="E13" s="49">
        <v>1238</v>
      </c>
      <c r="F13" s="49">
        <v>1440</v>
      </c>
      <c r="G13" s="49">
        <v>781</v>
      </c>
      <c r="H13" s="49">
        <v>861</v>
      </c>
      <c r="I13" s="49">
        <v>540</v>
      </c>
      <c r="J13" s="49">
        <v>43</v>
      </c>
      <c r="K13" s="50">
        <v>321</v>
      </c>
      <c r="L13" s="50"/>
      <c r="M13" s="50">
        <v>704</v>
      </c>
      <c r="N13" s="49">
        <v>57</v>
      </c>
      <c r="O13" s="49"/>
      <c r="P13" s="49">
        <v>-383</v>
      </c>
      <c r="Q13" s="51"/>
    </row>
    <row r="14" spans="1:17" s="54" customFormat="1" ht="10.5" customHeight="1">
      <c r="A14" s="39"/>
      <c r="B14" s="53" t="s">
        <v>31</v>
      </c>
      <c r="C14" s="49">
        <v>38</v>
      </c>
      <c r="D14" s="49">
        <v>38</v>
      </c>
      <c r="E14" s="49">
        <v>27286</v>
      </c>
      <c r="F14" s="49">
        <v>29597</v>
      </c>
      <c r="G14" s="49">
        <v>14828</v>
      </c>
      <c r="H14" s="49">
        <v>16235</v>
      </c>
      <c r="I14" s="49">
        <v>10783</v>
      </c>
      <c r="J14" s="49">
        <v>74</v>
      </c>
      <c r="K14" s="50">
        <v>5452</v>
      </c>
      <c r="L14" s="50"/>
      <c r="M14" s="50">
        <v>3878</v>
      </c>
      <c r="N14" s="49">
        <v>26</v>
      </c>
      <c r="O14" s="49"/>
      <c r="P14" s="49">
        <v>1574</v>
      </c>
      <c r="Q14" s="51"/>
    </row>
    <row r="15" spans="1:17" s="54" customFormat="1" ht="10.5" customHeight="1">
      <c r="A15" s="39"/>
      <c r="B15" s="53" t="s">
        <v>32</v>
      </c>
      <c r="C15" s="49">
        <v>41</v>
      </c>
      <c r="D15" s="49">
        <v>43</v>
      </c>
      <c r="E15" s="49">
        <v>21942</v>
      </c>
      <c r="F15" s="49">
        <v>22912</v>
      </c>
      <c r="G15" s="49">
        <v>11816</v>
      </c>
      <c r="H15" s="49">
        <v>12353</v>
      </c>
      <c r="I15" s="49">
        <v>10433</v>
      </c>
      <c r="J15" s="49">
        <v>78</v>
      </c>
      <c r="K15" s="50">
        <v>1920</v>
      </c>
      <c r="L15" s="50"/>
      <c r="M15" s="50">
        <v>3023</v>
      </c>
      <c r="N15" s="49">
        <v>22</v>
      </c>
      <c r="O15" s="49"/>
      <c r="P15" s="49">
        <v>-1103</v>
      </c>
      <c r="Q15" s="51"/>
    </row>
    <row r="16" spans="1:17" s="54" customFormat="1" ht="10.5" customHeight="1">
      <c r="A16" s="39"/>
      <c r="B16" s="53" t="s">
        <v>33</v>
      </c>
      <c r="C16" s="49">
        <v>302</v>
      </c>
      <c r="D16" s="49">
        <v>312</v>
      </c>
      <c r="E16" s="49">
        <v>270613</v>
      </c>
      <c r="F16" s="49">
        <v>274122</v>
      </c>
      <c r="G16" s="49">
        <v>128426</v>
      </c>
      <c r="H16" s="49">
        <v>128914</v>
      </c>
      <c r="I16" s="49">
        <v>110619</v>
      </c>
      <c r="J16" s="49">
        <v>82</v>
      </c>
      <c r="K16" s="50">
        <v>18295</v>
      </c>
      <c r="L16" s="50"/>
      <c r="M16" s="50">
        <v>24021</v>
      </c>
      <c r="N16" s="49">
        <v>18</v>
      </c>
      <c r="O16" s="49"/>
      <c r="P16" s="49">
        <v>-5726</v>
      </c>
      <c r="Q16" s="51"/>
    </row>
    <row r="17" spans="1:17" s="54" customFormat="1" ht="10.5" customHeight="1">
      <c r="A17" s="39"/>
      <c r="B17" s="53" t="s">
        <v>34</v>
      </c>
      <c r="C17" s="49">
        <v>53</v>
      </c>
      <c r="D17" s="49">
        <v>53</v>
      </c>
      <c r="E17" s="49">
        <v>32907</v>
      </c>
      <c r="F17" s="49">
        <v>34279</v>
      </c>
      <c r="G17" s="49">
        <v>17845</v>
      </c>
      <c r="H17" s="49">
        <v>18601</v>
      </c>
      <c r="I17" s="49">
        <v>12754</v>
      </c>
      <c r="J17" s="49">
        <v>63</v>
      </c>
      <c r="K17" s="50">
        <v>5847</v>
      </c>
      <c r="L17" s="50"/>
      <c r="M17" s="50">
        <v>7505</v>
      </c>
      <c r="N17" s="49">
        <v>37</v>
      </c>
      <c r="O17" s="49"/>
      <c r="P17" s="49">
        <v>-1658</v>
      </c>
      <c r="Q17" s="51"/>
    </row>
    <row r="18" spans="1:17" s="54" customFormat="1" ht="10.5" customHeight="1">
      <c r="A18" s="39"/>
      <c r="B18" s="53" t="s">
        <v>35</v>
      </c>
      <c r="C18" s="49">
        <v>47</v>
      </c>
      <c r="D18" s="49">
        <v>46</v>
      </c>
      <c r="E18" s="49">
        <v>15540</v>
      </c>
      <c r="F18" s="49">
        <v>14660</v>
      </c>
      <c r="G18" s="49">
        <v>7636</v>
      </c>
      <c r="H18" s="49">
        <v>7394</v>
      </c>
      <c r="I18" s="49">
        <v>3393</v>
      </c>
      <c r="J18" s="49">
        <v>38</v>
      </c>
      <c r="K18" s="50">
        <v>4001</v>
      </c>
      <c r="L18" s="50"/>
      <c r="M18" s="50">
        <v>5610</v>
      </c>
      <c r="N18" s="49">
        <v>62</v>
      </c>
      <c r="O18" s="49"/>
      <c r="P18" s="49">
        <v>-1609</v>
      </c>
      <c r="Q18" s="51"/>
    </row>
    <row r="19" spans="1:17" s="54" customFormat="1" ht="10.5" customHeight="1">
      <c r="A19" s="39"/>
      <c r="B19" s="53" t="s">
        <v>36</v>
      </c>
      <c r="C19" s="49">
        <v>13</v>
      </c>
      <c r="D19" s="49">
        <v>13</v>
      </c>
      <c r="E19" s="49">
        <v>5533</v>
      </c>
      <c r="F19" s="49">
        <v>5154</v>
      </c>
      <c r="G19" s="49">
        <v>2692</v>
      </c>
      <c r="H19" s="49">
        <v>2548</v>
      </c>
      <c r="I19" s="49">
        <v>1098</v>
      </c>
      <c r="J19" s="49">
        <v>47</v>
      </c>
      <c r="K19" s="50">
        <v>1450</v>
      </c>
      <c r="L19" s="50"/>
      <c r="M19" s="50">
        <v>1240</v>
      </c>
      <c r="N19" s="49">
        <v>53</v>
      </c>
      <c r="O19" s="49"/>
      <c r="P19" s="49">
        <v>210</v>
      </c>
      <c r="Q19" s="51"/>
    </row>
    <row r="20" spans="1:17" s="54" customFormat="1" ht="10.5" customHeight="1">
      <c r="A20" s="39"/>
      <c r="B20" s="53" t="s">
        <v>37</v>
      </c>
      <c r="C20" s="49">
        <v>118</v>
      </c>
      <c r="D20" s="49">
        <v>117</v>
      </c>
      <c r="E20" s="49">
        <v>13314</v>
      </c>
      <c r="F20" s="49">
        <v>12561</v>
      </c>
      <c r="G20" s="49">
        <v>5476</v>
      </c>
      <c r="H20" s="49">
        <v>5094</v>
      </c>
      <c r="I20" s="49">
        <v>118</v>
      </c>
      <c r="J20" s="49">
        <v>8</v>
      </c>
      <c r="K20" s="50">
        <v>4976</v>
      </c>
      <c r="L20" s="50"/>
      <c r="M20" s="50">
        <v>1291</v>
      </c>
      <c r="N20" s="49">
        <v>92</v>
      </c>
      <c r="O20" s="49"/>
      <c r="P20" s="49">
        <v>3685</v>
      </c>
      <c r="Q20" s="51"/>
    </row>
    <row r="21" spans="1:17" s="54" customFormat="1" ht="10.5" customHeight="1">
      <c r="A21" s="39"/>
      <c r="B21" s="53" t="s">
        <v>38</v>
      </c>
      <c r="C21" s="49">
        <v>124</v>
      </c>
      <c r="D21" s="49">
        <v>133</v>
      </c>
      <c r="E21" s="49">
        <v>127243</v>
      </c>
      <c r="F21" s="49">
        <v>124852</v>
      </c>
      <c r="G21" s="49">
        <v>61275</v>
      </c>
      <c r="H21" s="49">
        <v>59690</v>
      </c>
      <c r="I21" s="49">
        <v>50715</v>
      </c>
      <c r="J21" s="49">
        <v>79</v>
      </c>
      <c r="K21" s="50">
        <v>8975</v>
      </c>
      <c r="L21" s="50"/>
      <c r="M21" s="50">
        <v>13098</v>
      </c>
      <c r="N21" s="49">
        <v>21</v>
      </c>
      <c r="O21" s="49"/>
      <c r="P21" s="49">
        <v>-4123</v>
      </c>
      <c r="Q21" s="51"/>
    </row>
    <row r="22" spans="1:17" s="54" customFormat="1" ht="10.5" customHeight="1">
      <c r="A22" s="39"/>
      <c r="B22" s="53" t="s">
        <v>39</v>
      </c>
      <c r="C22" s="49">
        <v>105</v>
      </c>
      <c r="D22" s="49">
        <v>107</v>
      </c>
      <c r="E22" s="49">
        <v>67775</v>
      </c>
      <c r="F22" s="49">
        <v>65858</v>
      </c>
      <c r="G22" s="49">
        <v>33624</v>
      </c>
      <c r="H22" s="49">
        <v>32050</v>
      </c>
      <c r="I22" s="49">
        <v>25671</v>
      </c>
      <c r="J22" s="49">
        <v>73</v>
      </c>
      <c r="K22" s="50">
        <v>6379</v>
      </c>
      <c r="L22" s="50"/>
      <c r="M22" s="50">
        <v>9446</v>
      </c>
      <c r="N22" s="49">
        <v>27</v>
      </c>
      <c r="O22" s="49"/>
      <c r="P22" s="49">
        <v>-3067</v>
      </c>
      <c r="Q22" s="51"/>
    </row>
    <row r="23" spans="1:17" s="54" customFormat="1" ht="10.5" customHeight="1">
      <c r="A23" s="39"/>
      <c r="B23" s="53" t="s">
        <v>40</v>
      </c>
      <c r="C23" s="49">
        <v>14</v>
      </c>
      <c r="D23" s="49">
        <v>17</v>
      </c>
      <c r="E23" s="49">
        <v>4982</v>
      </c>
      <c r="F23" s="49">
        <v>4739</v>
      </c>
      <c r="G23" s="49">
        <v>3211</v>
      </c>
      <c r="H23" s="49">
        <v>2980</v>
      </c>
      <c r="I23" s="49">
        <v>1486</v>
      </c>
      <c r="J23" s="49">
        <v>38</v>
      </c>
      <c r="K23" s="50">
        <v>1494</v>
      </c>
      <c r="L23" s="50"/>
      <c r="M23" s="50">
        <v>2383</v>
      </c>
      <c r="N23" s="49">
        <v>62</v>
      </c>
      <c r="O23" s="49"/>
      <c r="P23" s="49">
        <v>-889</v>
      </c>
      <c r="Q23" s="51"/>
    </row>
    <row r="24" spans="1:17" s="54" customFormat="1" ht="10.5" customHeight="1">
      <c r="A24" s="39"/>
      <c r="B24" s="53" t="s">
        <v>41</v>
      </c>
      <c r="C24" s="49">
        <v>12</v>
      </c>
      <c r="D24" s="49">
        <v>11</v>
      </c>
      <c r="E24" s="49">
        <v>5914</v>
      </c>
      <c r="F24" s="49">
        <v>5839</v>
      </c>
      <c r="G24" s="49">
        <v>3555</v>
      </c>
      <c r="H24" s="49">
        <v>3524</v>
      </c>
      <c r="I24" s="49">
        <v>1330</v>
      </c>
      <c r="J24" s="49">
        <v>47</v>
      </c>
      <c r="K24" s="50">
        <v>2194</v>
      </c>
      <c r="L24" s="50"/>
      <c r="M24" s="50">
        <v>1486</v>
      </c>
      <c r="N24" s="49">
        <v>53</v>
      </c>
      <c r="O24" s="49"/>
      <c r="P24" s="49">
        <v>708</v>
      </c>
      <c r="Q24" s="51"/>
    </row>
    <row r="25" spans="1:17" s="54" customFormat="1" ht="10.5" customHeight="1">
      <c r="A25" s="39"/>
      <c r="B25" s="53" t="s">
        <v>42</v>
      </c>
      <c r="C25" s="49">
        <v>162</v>
      </c>
      <c r="D25" s="49">
        <v>167</v>
      </c>
      <c r="E25" s="49">
        <v>64938</v>
      </c>
      <c r="F25" s="49">
        <v>65979</v>
      </c>
      <c r="G25" s="49">
        <v>31425</v>
      </c>
      <c r="H25" s="49">
        <v>32134</v>
      </c>
      <c r="I25" s="49">
        <v>24194</v>
      </c>
      <c r="J25" s="49">
        <v>57</v>
      </c>
      <c r="K25" s="50">
        <v>7940</v>
      </c>
      <c r="L25" s="50"/>
      <c r="M25" s="50">
        <v>18581</v>
      </c>
      <c r="N25" s="49">
        <v>43</v>
      </c>
      <c r="O25" s="49"/>
      <c r="P25" s="49">
        <v>-10641</v>
      </c>
      <c r="Q25" s="51"/>
    </row>
    <row r="26" spans="1:17" s="54" customFormat="1" ht="10.5" customHeight="1">
      <c r="A26" s="39"/>
      <c r="B26" s="53" t="s">
        <v>43</v>
      </c>
      <c r="C26" s="49">
        <v>72</v>
      </c>
      <c r="D26" s="49">
        <v>81</v>
      </c>
      <c r="E26" s="49">
        <v>48272</v>
      </c>
      <c r="F26" s="49">
        <v>48254</v>
      </c>
      <c r="G26" s="49">
        <v>24727</v>
      </c>
      <c r="H26" s="49">
        <v>24407</v>
      </c>
      <c r="I26" s="49">
        <v>16378</v>
      </c>
      <c r="J26" s="49">
        <v>79</v>
      </c>
      <c r="K26" s="50">
        <v>8029</v>
      </c>
      <c r="L26" s="50"/>
      <c r="M26" s="50">
        <v>4360</v>
      </c>
      <c r="N26" s="49">
        <v>21</v>
      </c>
      <c r="O26" s="49"/>
      <c r="P26" s="49">
        <v>3669</v>
      </c>
      <c r="Q26" s="51"/>
    </row>
    <row r="27" spans="1:17" s="54" customFormat="1" ht="10.5" customHeight="1">
      <c r="A27" s="39"/>
      <c r="B27" s="53" t="s">
        <v>44</v>
      </c>
      <c r="C27" s="49">
        <v>60</v>
      </c>
      <c r="D27" s="49">
        <v>61</v>
      </c>
      <c r="E27" s="49">
        <v>14630</v>
      </c>
      <c r="F27" s="49">
        <v>15302</v>
      </c>
      <c r="G27" s="49">
        <v>8141</v>
      </c>
      <c r="H27" s="49">
        <v>8375</v>
      </c>
      <c r="I27" s="49">
        <v>4027</v>
      </c>
      <c r="J27" s="49">
        <v>75</v>
      </c>
      <c r="K27" s="50">
        <v>4348</v>
      </c>
      <c r="L27" s="50"/>
      <c r="M27" s="50">
        <v>1371</v>
      </c>
      <c r="N27" s="49">
        <v>25</v>
      </c>
      <c r="O27" s="49"/>
      <c r="P27" s="49">
        <v>2977</v>
      </c>
      <c r="Q27" s="51"/>
    </row>
    <row r="28" spans="1:17" s="54" customFormat="1" ht="10.5" customHeight="1">
      <c r="A28" s="39"/>
      <c r="B28" s="53" t="s">
        <v>45</v>
      </c>
      <c r="C28" s="49">
        <v>50</v>
      </c>
      <c r="D28" s="49">
        <v>49</v>
      </c>
      <c r="E28" s="49">
        <v>8055</v>
      </c>
      <c r="F28" s="49">
        <v>8351</v>
      </c>
      <c r="G28" s="49">
        <v>4875</v>
      </c>
      <c r="H28" s="49">
        <v>5070</v>
      </c>
      <c r="I28" s="49">
        <v>3178</v>
      </c>
      <c r="J28" s="49">
        <v>69</v>
      </c>
      <c r="K28" s="50">
        <v>1892</v>
      </c>
      <c r="L28" s="50"/>
      <c r="M28" s="55">
        <v>1401</v>
      </c>
      <c r="N28" s="49">
        <v>31</v>
      </c>
      <c r="O28" s="49"/>
      <c r="P28" s="49">
        <v>491</v>
      </c>
      <c r="Q28" s="51"/>
    </row>
    <row r="29" spans="1:17" s="54" customFormat="1" ht="10.5" customHeight="1">
      <c r="A29" s="39"/>
      <c r="B29" s="53" t="s">
        <v>46</v>
      </c>
      <c r="C29" s="49">
        <v>55</v>
      </c>
      <c r="D29" s="49">
        <v>57</v>
      </c>
      <c r="E29" s="49">
        <v>29349</v>
      </c>
      <c r="F29" s="49">
        <v>31139</v>
      </c>
      <c r="G29" s="49">
        <v>16846</v>
      </c>
      <c r="H29" s="49">
        <v>17806</v>
      </c>
      <c r="I29" s="49">
        <v>14722</v>
      </c>
      <c r="J29" s="49">
        <v>79</v>
      </c>
      <c r="K29" s="50">
        <v>3084</v>
      </c>
      <c r="L29" s="50"/>
      <c r="M29" s="50">
        <v>3976</v>
      </c>
      <c r="N29" s="49">
        <v>21</v>
      </c>
      <c r="O29" s="49"/>
      <c r="P29" s="49">
        <v>-892</v>
      </c>
      <c r="Q29" s="51"/>
    </row>
    <row r="30" spans="1:17" s="54" customFormat="1" ht="10.5" customHeight="1">
      <c r="A30" s="39"/>
      <c r="B30" s="53" t="s">
        <v>47</v>
      </c>
      <c r="C30" s="49">
        <v>34</v>
      </c>
      <c r="D30" s="49">
        <v>33</v>
      </c>
      <c r="E30" s="49">
        <v>14676</v>
      </c>
      <c r="F30" s="49">
        <v>18546</v>
      </c>
      <c r="G30" s="49">
        <v>8927</v>
      </c>
      <c r="H30" s="49">
        <v>11576</v>
      </c>
      <c r="I30" s="49">
        <v>8681</v>
      </c>
      <c r="J30" s="49">
        <v>81</v>
      </c>
      <c r="K30" s="50">
        <v>2895</v>
      </c>
      <c r="L30" s="50"/>
      <c r="M30" s="55">
        <v>2045</v>
      </c>
      <c r="N30" s="49">
        <v>19</v>
      </c>
      <c r="O30" s="49"/>
      <c r="P30" s="49">
        <v>850</v>
      </c>
      <c r="Q30" s="51"/>
    </row>
    <row r="31" spans="1:17" s="54" customFormat="1" ht="10.5" customHeight="1">
      <c r="A31" s="39"/>
      <c r="B31" s="53" t="s">
        <v>48</v>
      </c>
      <c r="C31" s="49">
        <v>30</v>
      </c>
      <c r="D31" s="49">
        <v>33</v>
      </c>
      <c r="E31" s="49">
        <v>4629</v>
      </c>
      <c r="F31" s="49">
        <v>4487</v>
      </c>
      <c r="G31" s="49">
        <v>2426</v>
      </c>
      <c r="H31" s="49">
        <v>2350</v>
      </c>
      <c r="I31" s="49">
        <v>1188</v>
      </c>
      <c r="J31" s="49">
        <v>45</v>
      </c>
      <c r="K31" s="63">
        <v>1162</v>
      </c>
      <c r="L31" s="50"/>
      <c r="M31" s="50">
        <v>1437</v>
      </c>
      <c r="N31" s="49">
        <v>55</v>
      </c>
      <c r="O31" s="49"/>
      <c r="P31" s="49">
        <v>-275</v>
      </c>
      <c r="Q31" s="51"/>
    </row>
    <row r="32" spans="1:17" s="54" customFormat="1" ht="10.5" customHeight="1">
      <c r="A32" s="39"/>
      <c r="B32" s="53" t="s">
        <v>49</v>
      </c>
      <c r="C32" s="49">
        <v>70</v>
      </c>
      <c r="D32" s="49">
        <v>71</v>
      </c>
      <c r="E32" s="49">
        <v>35216</v>
      </c>
      <c r="F32" s="49">
        <v>33523</v>
      </c>
      <c r="G32" s="49">
        <v>16086</v>
      </c>
      <c r="H32" s="49">
        <v>15360</v>
      </c>
      <c r="I32" s="49">
        <v>10206</v>
      </c>
      <c r="J32" s="49">
        <v>53</v>
      </c>
      <c r="K32" s="50">
        <v>5154</v>
      </c>
      <c r="L32" s="50"/>
      <c r="M32" s="50">
        <v>9048</v>
      </c>
      <c r="N32" s="49">
        <v>47</v>
      </c>
      <c r="O32" s="49"/>
      <c r="P32" s="49">
        <v>-3894</v>
      </c>
      <c r="Q32" s="51"/>
    </row>
    <row r="33" spans="1:17" s="54" customFormat="1" ht="10.5" customHeight="1">
      <c r="A33" s="39"/>
      <c r="B33" s="56" t="s">
        <v>50</v>
      </c>
      <c r="C33" s="49">
        <v>114</v>
      </c>
      <c r="D33" s="49">
        <v>119</v>
      </c>
      <c r="E33" s="49">
        <v>63057</v>
      </c>
      <c r="F33" s="49">
        <v>60789</v>
      </c>
      <c r="G33" s="49">
        <v>27826</v>
      </c>
      <c r="H33" s="49">
        <v>26826</v>
      </c>
      <c r="I33" s="49">
        <v>10088</v>
      </c>
      <c r="J33" s="49">
        <v>57</v>
      </c>
      <c r="K33" s="50">
        <v>16738</v>
      </c>
      <c r="L33" s="50"/>
      <c r="M33" s="50">
        <v>7645</v>
      </c>
      <c r="N33" s="49">
        <v>43</v>
      </c>
      <c r="O33" s="49"/>
      <c r="P33" s="49">
        <v>9093</v>
      </c>
      <c r="Q33" s="51"/>
    </row>
    <row r="34" spans="1:17" s="54" customFormat="1" ht="10.5" customHeight="1">
      <c r="A34" s="39"/>
      <c r="B34" s="53" t="s">
        <v>51</v>
      </c>
      <c r="C34" s="49">
        <v>98</v>
      </c>
      <c r="D34" s="49">
        <v>94</v>
      </c>
      <c r="E34" s="49">
        <v>61062</v>
      </c>
      <c r="F34" s="49">
        <v>62279</v>
      </c>
      <c r="G34" s="49">
        <v>34185</v>
      </c>
      <c r="H34" s="49">
        <v>34793</v>
      </c>
      <c r="I34" s="49">
        <v>29346</v>
      </c>
      <c r="J34" s="49">
        <v>83</v>
      </c>
      <c r="K34" s="50">
        <v>5447</v>
      </c>
      <c r="L34" s="50"/>
      <c r="M34" s="50">
        <v>5928</v>
      </c>
      <c r="N34" s="49">
        <v>17</v>
      </c>
      <c r="O34" s="49"/>
      <c r="P34" s="49">
        <v>-481</v>
      </c>
      <c r="Q34" s="51"/>
    </row>
    <row r="35" spans="1:17" s="54" customFormat="1" ht="10.5" customHeight="1">
      <c r="A35" s="39"/>
      <c r="B35" s="53" t="s">
        <v>52</v>
      </c>
      <c r="C35" s="49">
        <v>84</v>
      </c>
      <c r="D35" s="49">
        <v>82</v>
      </c>
      <c r="E35" s="49">
        <v>22888</v>
      </c>
      <c r="F35" s="49">
        <v>22395</v>
      </c>
      <c r="G35" s="49">
        <v>11927</v>
      </c>
      <c r="H35" s="49">
        <v>11588</v>
      </c>
      <c r="I35" s="49">
        <v>7481</v>
      </c>
      <c r="J35" s="49">
        <v>55</v>
      </c>
      <c r="K35" s="50">
        <v>4107</v>
      </c>
      <c r="L35" s="50"/>
      <c r="M35" s="50">
        <v>6172</v>
      </c>
      <c r="N35" s="49">
        <v>45</v>
      </c>
      <c r="O35" s="49"/>
      <c r="P35" s="49">
        <v>-2065</v>
      </c>
      <c r="Q35" s="51"/>
    </row>
    <row r="36" spans="1:17" s="54" customFormat="1" ht="10.5" customHeight="1">
      <c r="A36" s="39"/>
      <c r="B36" s="53" t="s">
        <v>53</v>
      </c>
      <c r="C36" s="49">
        <v>33</v>
      </c>
      <c r="D36" s="49">
        <v>34</v>
      </c>
      <c r="E36" s="49">
        <v>7104</v>
      </c>
      <c r="F36" s="49">
        <v>8482</v>
      </c>
      <c r="G36" s="49">
        <v>4295</v>
      </c>
      <c r="H36" s="49">
        <v>5062</v>
      </c>
      <c r="I36" s="49">
        <v>2803</v>
      </c>
      <c r="J36" s="49">
        <v>71</v>
      </c>
      <c r="K36" s="50">
        <v>2259</v>
      </c>
      <c r="L36" s="50"/>
      <c r="M36" s="50">
        <v>1123</v>
      </c>
      <c r="N36" s="49">
        <v>29</v>
      </c>
      <c r="O36" s="49"/>
      <c r="P36" s="49">
        <v>1136</v>
      </c>
      <c r="Q36" s="51"/>
    </row>
    <row r="37" spans="1:17" s="54" customFormat="1" ht="10.5" customHeight="1">
      <c r="A37" s="39"/>
      <c r="B37" s="53" t="s">
        <v>54</v>
      </c>
      <c r="C37" s="49">
        <v>79</v>
      </c>
      <c r="D37" s="49">
        <v>74</v>
      </c>
      <c r="E37" s="49">
        <v>19748</v>
      </c>
      <c r="F37" s="49">
        <v>20850</v>
      </c>
      <c r="G37" s="49">
        <v>10259</v>
      </c>
      <c r="H37" s="49">
        <v>10946</v>
      </c>
      <c r="I37" s="49">
        <v>6285</v>
      </c>
      <c r="J37" s="49">
        <v>65</v>
      </c>
      <c r="K37" s="50">
        <v>4661</v>
      </c>
      <c r="L37" s="50"/>
      <c r="M37" s="50">
        <v>3431</v>
      </c>
      <c r="N37" s="49">
        <v>35</v>
      </c>
      <c r="O37" s="49"/>
      <c r="P37" s="49">
        <v>1230</v>
      </c>
      <c r="Q37" s="51"/>
    </row>
    <row r="38" spans="1:17" s="54" customFormat="1" ht="10.5" customHeight="1">
      <c r="A38" s="39"/>
      <c r="B38" s="53" t="s">
        <v>55</v>
      </c>
      <c r="C38" s="49">
        <v>16</v>
      </c>
      <c r="D38" s="49">
        <v>17</v>
      </c>
      <c r="E38" s="49">
        <v>4282</v>
      </c>
      <c r="F38" s="49">
        <v>4721</v>
      </c>
      <c r="G38" s="49">
        <v>2476</v>
      </c>
      <c r="H38" s="49">
        <v>2676</v>
      </c>
      <c r="I38" s="49">
        <v>1488</v>
      </c>
      <c r="J38" s="49">
        <v>66</v>
      </c>
      <c r="K38" s="50">
        <v>1188</v>
      </c>
      <c r="L38" s="50"/>
      <c r="M38" s="50">
        <v>756</v>
      </c>
      <c r="N38" s="49">
        <v>34</v>
      </c>
      <c r="O38" s="49"/>
      <c r="P38" s="49">
        <v>432</v>
      </c>
      <c r="Q38" s="51"/>
    </row>
    <row r="39" spans="1:17" s="54" customFormat="1" ht="10.5" customHeight="1">
      <c r="A39" s="39"/>
      <c r="B39" s="53" t="s">
        <v>56</v>
      </c>
      <c r="C39" s="49">
        <v>36</v>
      </c>
      <c r="D39" s="49">
        <v>36</v>
      </c>
      <c r="E39" s="49">
        <v>6006</v>
      </c>
      <c r="F39" s="49">
        <v>6351</v>
      </c>
      <c r="G39" s="49">
        <v>3275</v>
      </c>
      <c r="H39" s="49">
        <v>3406</v>
      </c>
      <c r="I39" s="49">
        <v>2052</v>
      </c>
      <c r="J39" s="49">
        <v>70</v>
      </c>
      <c r="K39" s="50">
        <v>1354</v>
      </c>
      <c r="L39" s="50"/>
      <c r="M39" s="50">
        <v>891</v>
      </c>
      <c r="N39" s="49">
        <v>30</v>
      </c>
      <c r="O39" s="49"/>
      <c r="P39" s="49">
        <v>463</v>
      </c>
      <c r="Q39" s="51"/>
    </row>
    <row r="40" spans="1:17" s="54" customFormat="1" ht="10.5" customHeight="1">
      <c r="A40" s="39"/>
      <c r="B40" s="53" t="s">
        <v>57</v>
      </c>
      <c r="C40" s="49">
        <v>11</v>
      </c>
      <c r="D40" s="49">
        <v>13</v>
      </c>
      <c r="E40" s="49">
        <v>8660</v>
      </c>
      <c r="F40" s="49">
        <v>9413</v>
      </c>
      <c r="G40" s="49">
        <v>4597</v>
      </c>
      <c r="H40" s="49">
        <v>5003</v>
      </c>
      <c r="I40" s="49">
        <v>3996</v>
      </c>
      <c r="J40" s="49">
        <v>61</v>
      </c>
      <c r="K40" s="50">
        <v>1007</v>
      </c>
      <c r="L40" s="50"/>
      <c r="M40" s="50">
        <v>2599</v>
      </c>
      <c r="N40" s="49">
        <v>39</v>
      </c>
      <c r="O40" s="49"/>
      <c r="P40" s="49">
        <v>-1592</v>
      </c>
      <c r="Q40" s="51"/>
    </row>
    <row r="41" spans="1:17" s="54" customFormat="1" ht="10.5" customHeight="1">
      <c r="A41" s="39"/>
      <c r="B41" s="53" t="s">
        <v>58</v>
      </c>
      <c r="C41" s="49">
        <v>24</v>
      </c>
      <c r="D41" s="49">
        <v>25</v>
      </c>
      <c r="E41" s="49">
        <v>4789</v>
      </c>
      <c r="F41" s="49">
        <v>4783</v>
      </c>
      <c r="G41" s="49">
        <v>2461</v>
      </c>
      <c r="H41" s="49">
        <v>2433</v>
      </c>
      <c r="I41" s="49">
        <v>619</v>
      </c>
      <c r="J41" s="49">
        <v>26</v>
      </c>
      <c r="K41" s="50">
        <v>1814</v>
      </c>
      <c r="L41" s="50"/>
      <c r="M41" s="50">
        <v>1758</v>
      </c>
      <c r="N41" s="49">
        <v>74</v>
      </c>
      <c r="O41" s="49"/>
      <c r="P41" s="49">
        <v>56</v>
      </c>
      <c r="Q41" s="51"/>
    </row>
    <row r="42" spans="1:17" s="54" customFormat="1" ht="10.5" customHeight="1">
      <c r="A42" s="39"/>
      <c r="B42" s="53" t="s">
        <v>59</v>
      </c>
      <c r="C42" s="49">
        <v>118</v>
      </c>
      <c r="D42" s="49">
        <v>103</v>
      </c>
      <c r="E42" s="49">
        <v>22622</v>
      </c>
      <c r="F42" s="49">
        <v>21321</v>
      </c>
      <c r="G42" s="49">
        <v>11170</v>
      </c>
      <c r="H42" s="49">
        <v>10713</v>
      </c>
      <c r="I42" s="49">
        <v>8355</v>
      </c>
      <c r="J42" s="49">
        <v>43</v>
      </c>
      <c r="K42" s="50">
        <v>2358</v>
      </c>
      <c r="L42" s="50"/>
      <c r="M42" s="50">
        <v>10909</v>
      </c>
      <c r="N42" s="49">
        <v>57</v>
      </c>
      <c r="O42" s="49"/>
      <c r="P42" s="49">
        <v>-8551</v>
      </c>
      <c r="Q42" s="51"/>
    </row>
    <row r="43" spans="1:17" s="54" customFormat="1" ht="10.5" customHeight="1">
      <c r="A43" s="39"/>
      <c r="B43" s="53" t="s">
        <v>60</v>
      </c>
      <c r="C43" s="49">
        <v>26</v>
      </c>
      <c r="D43" s="49">
        <v>26</v>
      </c>
      <c r="E43" s="49">
        <v>5698</v>
      </c>
      <c r="F43" s="49">
        <v>5599</v>
      </c>
      <c r="G43" s="49">
        <v>3562</v>
      </c>
      <c r="H43" s="49">
        <v>3538</v>
      </c>
      <c r="I43" s="49">
        <v>2813</v>
      </c>
      <c r="J43" s="49">
        <v>66</v>
      </c>
      <c r="K43" s="50">
        <v>725</v>
      </c>
      <c r="L43" s="50"/>
      <c r="M43" s="50">
        <v>1427</v>
      </c>
      <c r="N43" s="49">
        <v>34</v>
      </c>
      <c r="O43" s="49"/>
      <c r="P43" s="49">
        <v>-702</v>
      </c>
      <c r="Q43" s="51"/>
    </row>
    <row r="44" spans="1:17" s="54" customFormat="1" ht="10.5" customHeight="1">
      <c r="A44" s="39"/>
      <c r="B44" s="53" t="s">
        <v>61</v>
      </c>
      <c r="C44" s="49">
        <v>270</v>
      </c>
      <c r="D44" s="49">
        <v>262</v>
      </c>
      <c r="E44" s="49">
        <v>94174</v>
      </c>
      <c r="F44" s="49">
        <v>87911</v>
      </c>
      <c r="G44" s="49">
        <v>45458</v>
      </c>
      <c r="H44" s="49">
        <v>42205</v>
      </c>
      <c r="I44" s="49">
        <v>22878</v>
      </c>
      <c r="J44" s="49">
        <v>69</v>
      </c>
      <c r="K44" s="50">
        <v>19327</v>
      </c>
      <c r="L44" s="50"/>
      <c r="M44" s="50">
        <v>10457</v>
      </c>
      <c r="N44" s="49">
        <v>31</v>
      </c>
      <c r="O44" s="49"/>
      <c r="P44" s="49">
        <v>8870</v>
      </c>
      <c r="Q44" s="51"/>
    </row>
    <row r="45" spans="1:17" s="54" customFormat="1" ht="10.5" customHeight="1">
      <c r="A45" s="39"/>
      <c r="B45" s="53" t="s">
        <v>62</v>
      </c>
      <c r="C45" s="49">
        <v>129</v>
      </c>
      <c r="D45" s="49">
        <v>130</v>
      </c>
      <c r="E45" s="49">
        <v>61924</v>
      </c>
      <c r="F45" s="49">
        <v>64910</v>
      </c>
      <c r="G45" s="49">
        <v>30356</v>
      </c>
      <c r="H45" s="49">
        <v>32004</v>
      </c>
      <c r="I45" s="49">
        <v>23986</v>
      </c>
      <c r="J45" s="49">
        <v>79</v>
      </c>
      <c r="K45" s="50">
        <v>8018</v>
      </c>
      <c r="L45" s="50"/>
      <c r="M45" s="50">
        <v>6559</v>
      </c>
      <c r="N45" s="49">
        <v>21</v>
      </c>
      <c r="O45" s="49"/>
      <c r="P45" s="49">
        <v>1459</v>
      </c>
      <c r="Q45" s="51"/>
    </row>
    <row r="46" spans="1:17" s="54" customFormat="1" ht="10.5" customHeight="1">
      <c r="A46" s="39"/>
      <c r="B46" s="53" t="s">
        <v>63</v>
      </c>
      <c r="C46" s="49">
        <v>12</v>
      </c>
      <c r="D46" s="49">
        <v>13</v>
      </c>
      <c r="E46" s="49">
        <v>2747</v>
      </c>
      <c r="F46" s="49">
        <v>2593</v>
      </c>
      <c r="G46" s="49">
        <v>1805</v>
      </c>
      <c r="H46" s="49">
        <v>1691</v>
      </c>
      <c r="I46" s="49">
        <v>568</v>
      </c>
      <c r="J46" s="49">
        <v>60</v>
      </c>
      <c r="K46" s="50">
        <v>1123</v>
      </c>
      <c r="L46" s="50"/>
      <c r="M46" s="50">
        <v>384</v>
      </c>
      <c r="N46" s="49">
        <v>40</v>
      </c>
      <c r="O46" s="49"/>
      <c r="P46" s="49">
        <v>739</v>
      </c>
      <c r="Q46" s="51"/>
    </row>
    <row r="47" spans="1:17" s="54" customFormat="1" ht="10.5" customHeight="1">
      <c r="A47" s="39"/>
      <c r="B47" s="53" t="s">
        <v>64</v>
      </c>
      <c r="C47" s="49">
        <v>149</v>
      </c>
      <c r="D47" s="49">
        <v>153</v>
      </c>
      <c r="E47" s="49">
        <v>54912</v>
      </c>
      <c r="F47" s="49">
        <v>57448</v>
      </c>
      <c r="G47" s="49">
        <v>28815</v>
      </c>
      <c r="H47" s="49">
        <v>29747</v>
      </c>
      <c r="I47" s="49">
        <v>21516</v>
      </c>
      <c r="J47" s="49">
        <v>75</v>
      </c>
      <c r="K47" s="50">
        <v>8231</v>
      </c>
      <c r="L47" s="50"/>
      <c r="M47" s="50">
        <v>7163</v>
      </c>
      <c r="N47" s="49">
        <v>25</v>
      </c>
      <c r="O47" s="49"/>
      <c r="P47" s="49">
        <v>1068</v>
      </c>
      <c r="Q47" s="51"/>
    </row>
    <row r="48" spans="1:17" s="54" customFormat="1" ht="10.5" customHeight="1">
      <c r="A48" s="39"/>
      <c r="B48" s="53" t="s">
        <v>65</v>
      </c>
      <c r="C48" s="49">
        <v>44</v>
      </c>
      <c r="D48" s="49">
        <v>49</v>
      </c>
      <c r="E48" s="49">
        <v>15988</v>
      </c>
      <c r="F48" s="49">
        <v>16712</v>
      </c>
      <c r="G48" s="49">
        <v>8499</v>
      </c>
      <c r="H48" s="49">
        <v>8727</v>
      </c>
      <c r="I48" s="49">
        <v>5742</v>
      </c>
      <c r="J48" s="49">
        <v>78</v>
      </c>
      <c r="K48" s="50">
        <v>2985</v>
      </c>
      <c r="L48" s="50"/>
      <c r="M48" s="50">
        <v>1575</v>
      </c>
      <c r="N48" s="49">
        <v>22</v>
      </c>
      <c r="O48" s="49"/>
      <c r="P48" s="49">
        <v>1410</v>
      </c>
      <c r="Q48" s="51"/>
    </row>
    <row r="49" spans="1:17" s="54" customFormat="1" ht="10.5" customHeight="1">
      <c r="A49" s="39"/>
      <c r="B49" s="53" t="s">
        <v>66</v>
      </c>
      <c r="C49" s="49">
        <v>46</v>
      </c>
      <c r="D49" s="49">
        <v>47</v>
      </c>
      <c r="E49" s="49">
        <v>15183</v>
      </c>
      <c r="F49" s="49">
        <v>16004</v>
      </c>
      <c r="G49" s="49">
        <v>8680</v>
      </c>
      <c r="H49" s="49">
        <v>9089</v>
      </c>
      <c r="I49" s="49">
        <v>4489</v>
      </c>
      <c r="J49" s="49">
        <v>65</v>
      </c>
      <c r="K49" s="50">
        <v>4600</v>
      </c>
      <c r="L49" s="50"/>
      <c r="M49" s="50">
        <v>2405</v>
      </c>
      <c r="N49" s="49">
        <v>35</v>
      </c>
      <c r="O49" s="49"/>
      <c r="P49" s="49">
        <v>2195</v>
      </c>
      <c r="Q49" s="51"/>
    </row>
    <row r="50" spans="1:17" s="54" customFormat="1" ht="10.5" customHeight="1">
      <c r="A50" s="39"/>
      <c r="B50" s="53" t="s">
        <v>67</v>
      </c>
      <c r="C50" s="49">
        <v>197</v>
      </c>
      <c r="D50" s="49">
        <v>196</v>
      </c>
      <c r="E50" s="49">
        <v>63181</v>
      </c>
      <c r="F50" s="49">
        <v>61758</v>
      </c>
      <c r="G50" s="49">
        <v>30342</v>
      </c>
      <c r="H50" s="49">
        <v>29655</v>
      </c>
      <c r="I50" s="49">
        <v>16637</v>
      </c>
      <c r="J50" s="49">
        <v>69</v>
      </c>
      <c r="K50" s="50">
        <v>13018</v>
      </c>
      <c r="L50" s="50"/>
      <c r="M50" s="50">
        <v>7605</v>
      </c>
      <c r="N50" s="49">
        <v>31</v>
      </c>
      <c r="O50" s="49"/>
      <c r="P50" s="49">
        <v>5413</v>
      </c>
      <c r="Q50" s="51"/>
    </row>
    <row r="51" spans="1:17" s="54" customFormat="1" ht="10.5" customHeight="1">
      <c r="A51" s="39"/>
      <c r="B51" s="53" t="s">
        <v>68</v>
      </c>
      <c r="C51" s="49">
        <v>17</v>
      </c>
      <c r="D51" s="49">
        <v>13</v>
      </c>
      <c r="E51" s="49">
        <v>9051</v>
      </c>
      <c r="F51" s="49">
        <v>8461</v>
      </c>
      <c r="G51" s="49">
        <v>4346</v>
      </c>
      <c r="H51" s="49">
        <v>4017</v>
      </c>
      <c r="I51" s="49">
        <v>674</v>
      </c>
      <c r="J51" s="49">
        <v>41</v>
      </c>
      <c r="K51" s="50">
        <v>3343</v>
      </c>
      <c r="L51" s="50"/>
      <c r="M51" s="50">
        <v>979</v>
      </c>
      <c r="N51" s="49">
        <v>59</v>
      </c>
      <c r="O51" s="49"/>
      <c r="P51" s="49">
        <v>2364</v>
      </c>
      <c r="Q51" s="51"/>
    </row>
    <row r="52" spans="1:17" s="54" customFormat="1" ht="10.5" customHeight="1">
      <c r="A52" s="39"/>
      <c r="B52" s="53" t="s">
        <v>69</v>
      </c>
      <c r="C52" s="49">
        <v>64</v>
      </c>
      <c r="D52" s="49">
        <v>66</v>
      </c>
      <c r="E52" s="49">
        <v>29867</v>
      </c>
      <c r="F52" s="49">
        <v>30373</v>
      </c>
      <c r="G52" s="49">
        <v>15900</v>
      </c>
      <c r="H52" s="49">
        <v>16313</v>
      </c>
      <c r="I52" s="49">
        <v>10640</v>
      </c>
      <c r="J52" s="49">
        <v>78</v>
      </c>
      <c r="K52" s="50">
        <v>5673</v>
      </c>
      <c r="L52" s="50"/>
      <c r="M52" s="50">
        <v>3070</v>
      </c>
      <c r="N52" s="49">
        <v>22</v>
      </c>
      <c r="O52" s="49"/>
      <c r="P52" s="49">
        <v>2603</v>
      </c>
      <c r="Q52" s="51"/>
    </row>
    <row r="53" spans="1:17" s="54" customFormat="1" ht="10.5" customHeight="1">
      <c r="A53" s="39"/>
      <c r="B53" s="53" t="s">
        <v>70</v>
      </c>
      <c r="C53" s="49">
        <v>16</v>
      </c>
      <c r="D53" s="49">
        <v>16</v>
      </c>
      <c r="E53" s="49">
        <v>2720</v>
      </c>
      <c r="F53" s="49">
        <v>2604</v>
      </c>
      <c r="G53" s="49">
        <v>1667</v>
      </c>
      <c r="H53" s="49">
        <v>1543</v>
      </c>
      <c r="I53" s="49">
        <v>851</v>
      </c>
      <c r="J53" s="49">
        <v>56</v>
      </c>
      <c r="K53" s="50">
        <v>692</v>
      </c>
      <c r="L53" s="50"/>
      <c r="M53" s="50">
        <v>665</v>
      </c>
      <c r="N53" s="49">
        <v>44</v>
      </c>
      <c r="O53" s="49"/>
      <c r="P53" s="49">
        <v>27</v>
      </c>
      <c r="Q53" s="51"/>
    </row>
    <row r="54" spans="1:17" s="54" customFormat="1" ht="10.5" customHeight="1">
      <c r="A54" s="39"/>
      <c r="B54" s="56" t="s">
        <v>71</v>
      </c>
      <c r="C54" s="49">
        <v>74</v>
      </c>
      <c r="D54" s="49">
        <v>87</v>
      </c>
      <c r="E54" s="49">
        <v>24564</v>
      </c>
      <c r="F54" s="49">
        <v>24985</v>
      </c>
      <c r="G54" s="49">
        <v>13397</v>
      </c>
      <c r="H54" s="49">
        <v>13519</v>
      </c>
      <c r="I54" s="49">
        <v>8371</v>
      </c>
      <c r="J54" s="49">
        <v>64</v>
      </c>
      <c r="K54" s="50">
        <v>5148</v>
      </c>
      <c r="L54" s="50"/>
      <c r="M54" s="50">
        <v>4609</v>
      </c>
      <c r="N54" s="49">
        <v>36</v>
      </c>
      <c r="O54" s="49"/>
      <c r="P54" s="49">
        <v>539</v>
      </c>
      <c r="Q54" s="51"/>
    </row>
    <row r="55" spans="1:17" s="54" customFormat="1" ht="10.5" customHeight="1">
      <c r="A55" s="39"/>
      <c r="B55" s="53" t="s">
        <v>72</v>
      </c>
      <c r="C55" s="49">
        <v>201</v>
      </c>
      <c r="D55" s="49">
        <v>206</v>
      </c>
      <c r="E55" s="49">
        <v>172381</v>
      </c>
      <c r="F55" s="49">
        <v>174182</v>
      </c>
      <c r="G55" s="49">
        <v>83459</v>
      </c>
      <c r="H55" s="49">
        <v>84021</v>
      </c>
      <c r="I55" s="49">
        <v>77359</v>
      </c>
      <c r="J55" s="49">
        <v>80</v>
      </c>
      <c r="K55" s="50">
        <v>6662</v>
      </c>
      <c r="L55" s="50"/>
      <c r="M55" s="50">
        <v>19241</v>
      </c>
      <c r="N55" s="49">
        <v>20</v>
      </c>
      <c r="O55" s="49"/>
      <c r="P55" s="49">
        <v>-12579</v>
      </c>
      <c r="Q55" s="51"/>
    </row>
    <row r="56" spans="1:17" s="54" customFormat="1" ht="10.5" customHeight="1">
      <c r="A56" s="39"/>
      <c r="B56" s="53" t="s">
        <v>73</v>
      </c>
      <c r="C56" s="49">
        <v>18</v>
      </c>
      <c r="D56" s="49">
        <v>17</v>
      </c>
      <c r="E56" s="49">
        <v>32711</v>
      </c>
      <c r="F56" s="49">
        <v>32967</v>
      </c>
      <c r="G56" s="49">
        <v>17872</v>
      </c>
      <c r="H56" s="49">
        <v>18413</v>
      </c>
      <c r="I56" s="49">
        <v>11738</v>
      </c>
      <c r="J56" s="49">
        <v>86</v>
      </c>
      <c r="K56" s="50">
        <v>6675</v>
      </c>
      <c r="L56" s="50"/>
      <c r="M56" s="50">
        <v>1852</v>
      </c>
      <c r="N56" s="49">
        <v>14</v>
      </c>
      <c r="O56" s="49"/>
      <c r="P56" s="49">
        <v>4823</v>
      </c>
      <c r="Q56" s="51"/>
    </row>
    <row r="57" spans="1:17" s="54" customFormat="1" ht="10.5" customHeight="1">
      <c r="A57" s="39"/>
      <c r="B57" s="53" t="s">
        <v>74</v>
      </c>
      <c r="C57" s="49">
        <v>20</v>
      </c>
      <c r="D57" s="49">
        <v>21</v>
      </c>
      <c r="E57" s="49">
        <v>4947</v>
      </c>
      <c r="F57" s="49">
        <v>4625</v>
      </c>
      <c r="G57" s="49">
        <v>2493</v>
      </c>
      <c r="H57" s="49">
        <v>2300</v>
      </c>
      <c r="I57" s="49">
        <v>436</v>
      </c>
      <c r="J57" s="49">
        <v>37</v>
      </c>
      <c r="K57" s="50">
        <v>1864</v>
      </c>
      <c r="L57" s="50"/>
      <c r="M57" s="50">
        <v>756</v>
      </c>
      <c r="N57" s="49">
        <v>63</v>
      </c>
      <c r="O57" s="49"/>
      <c r="P57" s="49">
        <v>1108</v>
      </c>
      <c r="Q57" s="51"/>
    </row>
    <row r="58" spans="1:17" s="54" customFormat="1" ht="10.5" customHeight="1">
      <c r="A58" s="39"/>
      <c r="B58" s="53" t="s">
        <v>75</v>
      </c>
      <c r="C58" s="49">
        <v>106</v>
      </c>
      <c r="D58" s="49">
        <v>109</v>
      </c>
      <c r="E58" s="49">
        <v>57208</v>
      </c>
      <c r="F58" s="49">
        <v>53242</v>
      </c>
      <c r="G58" s="49">
        <v>25000</v>
      </c>
      <c r="H58" s="49">
        <v>23320</v>
      </c>
      <c r="I58" s="49">
        <v>16494</v>
      </c>
      <c r="J58" s="49">
        <v>71</v>
      </c>
      <c r="K58" s="50">
        <v>6826</v>
      </c>
      <c r="L58" s="50"/>
      <c r="M58" s="50">
        <v>6796</v>
      </c>
      <c r="N58" s="49">
        <v>29</v>
      </c>
      <c r="O58" s="49"/>
      <c r="P58" s="49">
        <v>30</v>
      </c>
      <c r="Q58" s="51"/>
    </row>
    <row r="59" spans="1:19" s="54" customFormat="1" ht="10.5" customHeight="1">
      <c r="A59" s="39"/>
      <c r="B59" s="53" t="s">
        <v>76</v>
      </c>
      <c r="C59" s="49">
        <v>62</v>
      </c>
      <c r="D59" s="49">
        <v>65</v>
      </c>
      <c r="E59" s="49">
        <v>29134</v>
      </c>
      <c r="F59" s="49">
        <v>28406</v>
      </c>
      <c r="G59" s="49">
        <v>15135</v>
      </c>
      <c r="H59" s="49">
        <v>14945</v>
      </c>
      <c r="I59" s="49">
        <v>10551</v>
      </c>
      <c r="J59" s="49">
        <v>65</v>
      </c>
      <c r="K59" s="50">
        <v>4394</v>
      </c>
      <c r="L59" s="50"/>
      <c r="M59" s="50">
        <v>5591</v>
      </c>
      <c r="N59" s="49">
        <v>35</v>
      </c>
      <c r="O59" s="49"/>
      <c r="P59" s="49">
        <v>-1197</v>
      </c>
      <c r="Q59" s="51"/>
      <c r="S59" s="63"/>
    </row>
    <row r="60" spans="1:17" s="54" customFormat="1" ht="10.5" customHeight="1">
      <c r="A60" s="39"/>
      <c r="B60" s="53" t="s">
        <v>77</v>
      </c>
      <c r="C60" s="49">
        <v>29</v>
      </c>
      <c r="D60" s="49">
        <v>27</v>
      </c>
      <c r="E60" s="49">
        <v>6817</v>
      </c>
      <c r="F60" s="49">
        <v>6844</v>
      </c>
      <c r="G60" s="49">
        <v>3849</v>
      </c>
      <c r="H60" s="49">
        <v>3946</v>
      </c>
      <c r="I60" s="49">
        <v>2554</v>
      </c>
      <c r="J60" s="49">
        <v>78</v>
      </c>
      <c r="K60" s="50">
        <v>1392</v>
      </c>
      <c r="L60" s="50"/>
      <c r="M60" s="50">
        <v>705</v>
      </c>
      <c r="N60" s="49">
        <v>22</v>
      </c>
      <c r="O60" s="49"/>
      <c r="P60" s="49">
        <v>687</v>
      </c>
      <c r="Q60" s="51"/>
    </row>
    <row r="61" spans="1:17" s="54" customFormat="1" ht="10.5" customHeight="1">
      <c r="A61" s="39"/>
      <c r="B61" s="53" t="s">
        <v>78</v>
      </c>
      <c r="C61" s="49">
        <v>78</v>
      </c>
      <c r="D61" s="49">
        <v>78</v>
      </c>
      <c r="E61" s="49">
        <v>36772</v>
      </c>
      <c r="F61" s="49">
        <v>36802</v>
      </c>
      <c r="G61" s="49">
        <v>19563</v>
      </c>
      <c r="H61" s="49">
        <v>19424</v>
      </c>
      <c r="I61" s="49">
        <v>14167</v>
      </c>
      <c r="J61" s="49">
        <v>72</v>
      </c>
      <c r="K61" s="50">
        <v>5257</v>
      </c>
      <c r="L61" s="50"/>
      <c r="M61" s="50">
        <v>5476</v>
      </c>
      <c r="N61" s="49">
        <v>28</v>
      </c>
      <c r="O61" s="49"/>
      <c r="P61" s="49">
        <v>-219</v>
      </c>
      <c r="Q61" s="51"/>
    </row>
    <row r="62" spans="1:17" s="54" customFormat="1" ht="10.5" customHeight="1">
      <c r="A62" s="39"/>
      <c r="B62" s="53" t="s">
        <v>79</v>
      </c>
      <c r="C62" s="49">
        <v>9</v>
      </c>
      <c r="D62" s="49">
        <v>10</v>
      </c>
      <c r="E62" s="49">
        <v>1627</v>
      </c>
      <c r="F62" s="49">
        <v>1720</v>
      </c>
      <c r="G62" s="49">
        <v>1014</v>
      </c>
      <c r="H62" s="49">
        <v>1085</v>
      </c>
      <c r="I62" s="54">
        <v>564</v>
      </c>
      <c r="J62" s="49">
        <v>62</v>
      </c>
      <c r="K62" s="50">
        <v>521</v>
      </c>
      <c r="L62" s="50"/>
      <c r="M62" s="50">
        <v>353</v>
      </c>
      <c r="N62" s="49">
        <v>38</v>
      </c>
      <c r="O62" s="49"/>
      <c r="P62" s="49">
        <v>168</v>
      </c>
      <c r="Q62" s="51"/>
    </row>
    <row r="63" spans="1:17" s="54" customFormat="1" ht="10.5" customHeight="1">
      <c r="A63" s="39"/>
      <c r="B63" s="53"/>
      <c r="C63" s="57"/>
      <c r="D63" s="57"/>
      <c r="E63" s="57"/>
      <c r="F63" s="57"/>
      <c r="G63" s="46"/>
      <c r="H63" s="46"/>
      <c r="I63" s="57"/>
      <c r="J63" s="53"/>
      <c r="L63" s="58"/>
      <c r="M63" s="58"/>
      <c r="N63" s="59"/>
      <c r="O63" s="59"/>
      <c r="P63" s="60"/>
      <c r="Q63" s="61"/>
    </row>
    <row r="64" spans="1:17" s="54" customFormat="1" ht="10.5" customHeight="1">
      <c r="A64" s="39"/>
      <c r="B64" s="53" t="s">
        <v>80</v>
      </c>
      <c r="C64" s="50">
        <f aca="true" t="shared" si="0" ref="C64:I64">SUM(C12:C62)</f>
        <v>3665</v>
      </c>
      <c r="D64" s="50">
        <f t="shared" si="0"/>
        <v>3711</v>
      </c>
      <c r="E64" s="50">
        <f t="shared" si="0"/>
        <v>1784977</v>
      </c>
      <c r="F64" s="50">
        <f t="shared" si="0"/>
        <v>1796465</v>
      </c>
      <c r="G64" s="50">
        <f t="shared" si="0"/>
        <v>893388</v>
      </c>
      <c r="H64" s="50">
        <f t="shared" si="0"/>
        <v>898662</v>
      </c>
      <c r="I64" s="50">
        <f t="shared" si="0"/>
        <v>648850</v>
      </c>
      <c r="J64" s="60">
        <v>72</v>
      </c>
      <c r="K64" s="50">
        <f>SUM(K12:K62)</f>
        <v>249812</v>
      </c>
      <c r="L64" s="50"/>
      <c r="M64" s="50">
        <f>SUM(M12:M62)</f>
        <v>247707</v>
      </c>
      <c r="N64" s="60">
        <v>28</v>
      </c>
      <c r="O64" s="60"/>
      <c r="P64" s="43">
        <v>2105</v>
      </c>
      <c r="Q64" s="51"/>
    </row>
    <row r="65" spans="1:17" s="54" customFormat="1" ht="10.5" customHeight="1">
      <c r="A65" s="39"/>
      <c r="B65" s="53" t="s">
        <v>81</v>
      </c>
      <c r="C65" s="49">
        <v>362</v>
      </c>
      <c r="D65" s="49">
        <v>410</v>
      </c>
      <c r="E65" s="49">
        <v>22631</v>
      </c>
      <c r="F65" s="49">
        <v>22509</v>
      </c>
      <c r="G65" s="49">
        <v>12115</v>
      </c>
      <c r="H65" s="49">
        <v>11852</v>
      </c>
      <c r="I65" s="49">
        <v>3685</v>
      </c>
      <c r="J65" s="60">
        <v>26</v>
      </c>
      <c r="K65" s="50">
        <v>8167</v>
      </c>
      <c r="L65" s="50"/>
      <c r="M65" s="50">
        <v>10272</v>
      </c>
      <c r="N65" s="60">
        <v>74</v>
      </c>
      <c r="O65" s="60"/>
      <c r="P65" s="43">
        <v>-2105</v>
      </c>
      <c r="Q65" s="51"/>
    </row>
    <row r="66" spans="1:17" s="15" customFormat="1" ht="10.5" customHeight="1">
      <c r="A66" s="39"/>
      <c r="B66" s="56" t="s">
        <v>82</v>
      </c>
      <c r="C66" s="49">
        <f aca="true" t="shared" si="1" ref="C66:I66">SUM(C64+C65)</f>
        <v>4027</v>
      </c>
      <c r="D66" s="49">
        <f t="shared" si="1"/>
        <v>4121</v>
      </c>
      <c r="E66" s="49">
        <f t="shared" si="1"/>
        <v>1807608</v>
      </c>
      <c r="F66" s="49">
        <f t="shared" si="1"/>
        <v>1818974</v>
      </c>
      <c r="G66" s="49">
        <f t="shared" si="1"/>
        <v>905503</v>
      </c>
      <c r="H66" s="49">
        <f t="shared" si="1"/>
        <v>910514</v>
      </c>
      <c r="I66" s="49">
        <f t="shared" si="1"/>
        <v>652535</v>
      </c>
      <c r="J66" s="62">
        <v>72</v>
      </c>
      <c r="K66" s="49">
        <f>SUM(K64+K65)</f>
        <v>257979</v>
      </c>
      <c r="L66" s="49"/>
      <c r="M66" s="49">
        <f>SUM(M64+M65)</f>
        <v>257979</v>
      </c>
      <c r="N66" s="62">
        <v>28</v>
      </c>
      <c r="O66" s="62"/>
      <c r="P66" s="51"/>
      <c r="Q66" s="51"/>
    </row>
    <row r="67" spans="1:36" ht="15">
      <c r="A67"/>
      <c r="B67" s="5"/>
      <c r="C67" s="4"/>
      <c r="D67" s="6"/>
      <c r="E67" s="9"/>
      <c r="F67" s="9"/>
      <c r="G67" s="5"/>
      <c r="H67" s="6"/>
      <c r="I67" s="5"/>
      <c r="J67" s="5"/>
      <c r="K67" s="11"/>
      <c r="L67" s="11"/>
      <c r="M67" s="9"/>
      <c r="N67" s="5"/>
      <c r="O67" s="5"/>
      <c r="P67" s="13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G68" s="7"/>
      <c r="P68" s="14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sheetProtection/>
  <mergeCells count="9">
    <mergeCell ref="A4:R4"/>
    <mergeCell ref="E9:F9"/>
    <mergeCell ref="G6:H6"/>
    <mergeCell ref="G7:H7"/>
    <mergeCell ref="G8:H8"/>
    <mergeCell ref="G9:H9"/>
    <mergeCell ref="E6:F6"/>
    <mergeCell ref="E7:F7"/>
    <mergeCell ref="E8:F8"/>
  </mergeCells>
  <printOptions horizontalCentered="1"/>
  <pageMargins left="0.236220472440945" right="0.15748031496063" top="1.10236220472441" bottom="0" header="0.78740157480315" footer="0"/>
  <pageSetup horizontalDpi="600" verticalDpi="600" orientation="portrait" scale="95" r:id="rId1"/>
  <headerFooter alignWithMargins="0">
    <oddFooter>&amp;C&amp;"Serifa Std 45 Light,Regular"&amp;8© 2014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2014-08-21T13:18:26Z</cp:lastPrinted>
  <dcterms:created xsi:type="dcterms:W3CDTF">1999-08-04T16:06:25Z</dcterms:created>
  <dcterms:modified xsi:type="dcterms:W3CDTF">2014-08-29T13:26:37Z</dcterms:modified>
  <cp:category/>
  <cp:version/>
  <cp:contentType/>
  <cp:contentStatus/>
</cp:coreProperties>
</file>