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A" sheetId="1" r:id="rId1"/>
  </sheets>
  <definedNames>
    <definedName name="_xlnm.Print_Area" localSheetId="0">'A'!$A$1:$I$46</definedName>
    <definedName name="TitleRegion1.a2.i52.1">'A'!$A$2</definedName>
  </definedNames>
  <calcPr fullCalcOnLoad="1"/>
</workbook>
</file>

<file path=xl/sharedStrings.xml><?xml version="1.0" encoding="utf-8"?>
<sst xmlns="http://schemas.openxmlformats.org/spreadsheetml/2006/main" count="238" uniqueCount="10">
  <si>
    <t xml:space="preserve">          AP PROGRAM SIZE AND INCREMENTS (BY YEAR)</t>
  </si>
  <si>
    <t>YEAR</t>
  </si>
  <si>
    <t>COLLEGES</t>
  </si>
  <si>
    <t>STUDENTS</t>
  </si>
  <si>
    <t>EXAMS</t>
  </si>
  <si>
    <t xml:space="preserve">    % Chg</t>
  </si>
  <si>
    <t>no data</t>
  </si>
  <si>
    <t>SCHOOLS*</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</si>
  <si>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</si>
  <si>
    <t xml:space="preserve">          #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</si>
</sst>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0.0_)"/>
    <numFmt numFmtId="175" formatCode="0.0%"/>
    <numFmt numFmtId="176" formatCode="0_)"/>
  </numFmts>
  <fonts count="51">
    <font>
      <sz val="7"/>
      <name val="Arial"/>
      <family val="0"/>
    </font>
    <font>
      <b/>
      <sz val="12"/>
      <name val="Arial"/>
      <family val="0"/>
    </font>
    <font>
      <i/>
      <sz val="12"/>
      <name val="Arial"/>
      <family val="0"/>
    </font>
    <font>
      <b/>
      <i/>
      <sz val="12"/>
      <name val="Arial"/>
      <family val="0"/>
    </font>
    <font>
      <sz val="12"/>
      <name val="Arial"/>
      <family val="2"/>
    </font>
    <font>
      <sz val="10"/>
      <name val="Arial"/>
      <family val="2"/>
    </font>
    <font>
      <u val="single"/>
      <sz val="10"/>
      <name val="Univers LT Std 45 Light"/>
      <family val="2"/>
    </font>
    <font>
      <sz val="10"/>
      <name val="Univers LT Std 45 Light"/>
      <family val="2"/>
    </font>
    <font>
      <sz val="7"/>
      <name val="Univers LT Std 45 Light"/>
      <family val="2"/>
    </font>
    <font>
      <b/>
      <sz val="10"/>
      <name val="Univers LT Std 45 Light"/>
      <family val="2"/>
    </font>
    <font>
      <b/>
      <sz val="12"/>
      <name val="Serifa Std 45 Light"/>
      <family val="1"/>
    </font>
    <font>
      <sz val="7"/>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Univers LT Std 45 Light"/>
      <family val="2"/>
    </font>
    <font>
      <sz val="7"/>
      <color indexed="9"/>
      <name val="Arial"/>
      <family val="2"/>
    </font>
    <font>
      <sz val="7"/>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LT Std 45 Light"/>
      <family val="2"/>
    </font>
    <font>
      <sz val="7"/>
      <color theme="0"/>
      <name val="Arial"/>
      <family val="2"/>
    </font>
    <font>
      <sz val="7"/>
      <color theme="0"/>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
    <xf numFmtId="173" fontId="0" fillId="0" borderId="0" xfId="0" applyAlignment="1">
      <alignment/>
    </xf>
    <xf numFmtId="173" fontId="5" fillId="0" borderId="0" xfId="0" applyFont="1" applyAlignment="1">
      <alignment/>
    </xf>
    <xf numFmtId="173" fontId="5" fillId="0" borderId="0" xfId="0" applyFont="1" applyAlignment="1">
      <alignment horizontal="centerContinuous"/>
    </xf>
    <xf numFmtId="173" fontId="0" fillId="0" borderId="0" xfId="0" applyAlignment="1">
      <alignment horizontal="centerContinuous"/>
    </xf>
    <xf numFmtId="173" fontId="6" fillId="0" borderId="0" xfId="0" applyFont="1" applyAlignment="1">
      <alignment horizontal="center"/>
    </xf>
    <xf numFmtId="173" fontId="7" fillId="0" borderId="0" xfId="0" applyFont="1" applyAlignment="1">
      <alignment/>
    </xf>
    <xf numFmtId="173" fontId="8" fillId="0" borderId="0" xfId="0" applyFont="1" applyAlignment="1">
      <alignment/>
    </xf>
    <xf numFmtId="173" fontId="7" fillId="0" borderId="0" xfId="0" applyFont="1" applyAlignment="1">
      <alignment horizontal="center"/>
    </xf>
    <xf numFmtId="173" fontId="7" fillId="0" borderId="0" xfId="0" applyFont="1" applyAlignment="1">
      <alignment horizontal="left"/>
    </xf>
    <xf numFmtId="3" fontId="7" fillId="0" borderId="0" xfId="0" applyNumberFormat="1" applyFont="1" applyAlignment="1">
      <alignment/>
    </xf>
    <xf numFmtId="173" fontId="9" fillId="0" borderId="0" xfId="0" applyFont="1" applyAlignment="1">
      <alignment horizontal="center"/>
    </xf>
    <xf numFmtId="173" fontId="10" fillId="0" borderId="0" xfId="0" applyFont="1" applyAlignment="1">
      <alignment horizontal="centerContinuous" vertical="center"/>
    </xf>
    <xf numFmtId="173" fontId="48" fillId="0" borderId="0" xfId="0" applyFont="1" applyAlignment="1">
      <alignment/>
    </xf>
    <xf numFmtId="173" fontId="49" fillId="0" borderId="0" xfId="0" applyFont="1" applyAlignment="1">
      <alignment/>
    </xf>
    <xf numFmtId="173" fontId="7" fillId="0" borderId="0" xfId="0" applyFont="1" applyAlignment="1">
      <alignment horizontal="left" indent="3"/>
    </xf>
    <xf numFmtId="173" fontId="48" fillId="0" borderId="0" xfId="0" applyFont="1" applyAlignment="1">
      <alignment horizontal="left" indent="3"/>
    </xf>
    <xf numFmtId="174" fontId="7" fillId="0" borderId="0" xfId="0" applyNumberFormat="1" applyFont="1" applyAlignment="1" applyProtection="1">
      <alignment horizontal="left" indent="3"/>
      <protection/>
    </xf>
    <xf numFmtId="3" fontId="48" fillId="0" borderId="0" xfId="0" applyNumberFormat="1" applyFont="1" applyAlignment="1" applyProtection="1">
      <alignment horizontal="left" indent="3"/>
      <protection/>
    </xf>
    <xf numFmtId="173" fontId="50" fillId="0" borderId="0" xfId="0" applyFont="1" applyAlignment="1">
      <alignment horizontal="left" indent="3"/>
    </xf>
    <xf numFmtId="173" fontId="49" fillId="0" borderId="0" xfId="0" applyFont="1" applyAlignment="1">
      <alignment horizontal="left" indent="3"/>
    </xf>
    <xf numFmtId="49" fontId="7" fillId="0" borderId="0" xfId="0" applyNumberFormat="1" applyFont="1" applyAlignment="1">
      <alignment horizontal="left"/>
    </xf>
    <xf numFmtId="173" fontId="6" fillId="0" borderId="0" xfId="0" applyFont="1" applyAlignment="1">
      <alignment horizontal="center"/>
    </xf>
    <xf numFmtId="176" fontId="11"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V45"/>
  <sheetViews>
    <sheetView showGridLines="0" tabSelected="1" zoomScalePageLayoutView="90" workbookViewId="0" topLeftCell="A7">
      <selection activeCell="H44" sqref="H44"/>
    </sheetView>
  </sheetViews>
  <sheetFormatPr defaultColWidth="0" defaultRowHeight="9.75" zeroHeight="1"/>
  <cols>
    <col min="1" max="1" width="10.59765625" style="0" customWidth="1"/>
    <col min="2" max="2" width="12.19921875" style="0" customWidth="1"/>
    <col min="3" max="3" width="15.59765625" style="0" customWidth="1"/>
    <col min="4" max="4" width="14" style="0" customWidth="1"/>
    <col min="5" max="5" width="15.3984375" style="0" customWidth="1"/>
    <col min="6" max="6" width="14" style="0" customWidth="1"/>
    <col min="7" max="7" width="15.59765625" style="0" customWidth="1"/>
    <col min="8" max="9" width="14" style="0" customWidth="1"/>
    <col min="10" max="16384" width="0" style="0" hidden="1" customWidth="1"/>
  </cols>
  <sheetData>
    <row r="1" spans="1:14" ht="67.5" customHeight="1">
      <c r="A1" s="11" t="s">
        <v>0</v>
      </c>
      <c r="B1" s="3"/>
      <c r="C1" s="3"/>
      <c r="D1" s="2"/>
      <c r="E1" s="2"/>
      <c r="F1" s="2"/>
      <c r="G1" s="2"/>
      <c r="H1" s="2"/>
      <c r="I1" s="2"/>
      <c r="J1" s="1"/>
      <c r="K1" s="1"/>
      <c r="L1" s="1"/>
      <c r="M1" s="1"/>
      <c r="N1" s="1"/>
    </row>
    <row r="2" spans="1:14" s="6" customFormat="1" ht="10.5" customHeight="1">
      <c r="A2" s="4" t="s">
        <v>1</v>
      </c>
      <c r="B2" s="21" t="s">
        <v>7</v>
      </c>
      <c r="C2" s="21"/>
      <c r="D2" s="21" t="s">
        <v>3</v>
      </c>
      <c r="E2" s="21"/>
      <c r="F2" s="21" t="s">
        <v>4</v>
      </c>
      <c r="G2" s="21"/>
      <c r="H2" s="21" t="s">
        <v>2</v>
      </c>
      <c r="I2" s="21"/>
      <c r="J2" s="5"/>
      <c r="K2" s="5"/>
      <c r="L2" s="5"/>
      <c r="M2" s="5"/>
      <c r="N2" s="5"/>
    </row>
    <row r="3" spans="1:14" s="6" customFormat="1" ht="21" customHeight="1">
      <c r="A3" s="12" t="s">
        <v>6</v>
      </c>
      <c r="B3" s="20" t="s">
        <v>9</v>
      </c>
      <c r="C3" s="8" t="s">
        <v>5</v>
      </c>
      <c r="D3" s="20" t="s">
        <v>9</v>
      </c>
      <c r="E3" s="8" t="s">
        <v>5</v>
      </c>
      <c r="F3" s="20" t="s">
        <v>9</v>
      </c>
      <c r="G3" s="8" t="s">
        <v>5</v>
      </c>
      <c r="H3" s="20" t="s">
        <v>9</v>
      </c>
      <c r="I3" s="8" t="s">
        <v>5</v>
      </c>
      <c r="J3" s="5"/>
      <c r="K3" s="5"/>
      <c r="L3" s="5"/>
      <c r="M3" s="5"/>
      <c r="N3" s="5"/>
    </row>
    <row r="4" spans="1:14" s="6" customFormat="1" ht="21" customHeight="1">
      <c r="A4" s="12"/>
      <c r="B4" s="7"/>
      <c r="C4" s="14"/>
      <c r="D4" s="7"/>
      <c r="E4" s="14"/>
      <c r="F4" s="7"/>
      <c r="G4" s="14"/>
      <c r="H4" s="7"/>
      <c r="I4" s="14"/>
      <c r="J4" s="5"/>
      <c r="K4" s="5"/>
      <c r="L4" s="5"/>
      <c r="M4" s="5"/>
      <c r="N4" s="5"/>
    </row>
    <row r="5" spans="1:9" s="5" customFormat="1" ht="10.5" customHeight="1">
      <c r="A5" s="10">
        <v>2000</v>
      </c>
      <c r="B5" s="9">
        <v>13253</v>
      </c>
      <c r="C5" s="15" t="s">
        <v>6</v>
      </c>
      <c r="D5" s="9">
        <v>768586</v>
      </c>
      <c r="E5" s="15" t="s">
        <v>6</v>
      </c>
      <c r="F5" s="9">
        <v>1272317</v>
      </c>
      <c r="G5" s="15" t="s">
        <v>6</v>
      </c>
      <c r="H5" s="9">
        <v>3070</v>
      </c>
      <c r="I5" s="15" t="s">
        <v>6</v>
      </c>
    </row>
    <row r="6" spans="1:9" s="5" customFormat="1" ht="10.5" customHeight="1">
      <c r="A6" s="12" t="s">
        <v>6</v>
      </c>
      <c r="B6" s="12" t="s">
        <v>6</v>
      </c>
      <c r="C6" s="16">
        <f>SUM((B7-B5)/B5)*100</f>
        <v>3.221912019920018</v>
      </c>
      <c r="D6" s="12" t="s">
        <v>6</v>
      </c>
      <c r="E6" s="16">
        <f>SUM((D7-D5)/D5)*100</f>
        <v>9.908455267204971</v>
      </c>
      <c r="F6" s="12" t="s">
        <v>6</v>
      </c>
      <c r="G6" s="16">
        <f>SUM((F7-F5)/F5)*100</f>
        <v>11.166242375131356</v>
      </c>
      <c r="H6" s="12" t="s">
        <v>6</v>
      </c>
      <c r="I6" s="16">
        <f>SUM((H7-H5)/H5)*100</f>
        <v>4.201954397394137</v>
      </c>
    </row>
    <row r="7" spans="1:9" s="5" customFormat="1" ht="10.5" customHeight="1">
      <c r="A7" s="10">
        <v>2001</v>
      </c>
      <c r="B7" s="9">
        <v>13680</v>
      </c>
      <c r="C7" s="17" t="s">
        <v>6</v>
      </c>
      <c r="D7" s="9">
        <v>844741</v>
      </c>
      <c r="E7" s="17" t="s">
        <v>6</v>
      </c>
      <c r="F7" s="9">
        <v>1414387</v>
      </c>
      <c r="G7" s="17" t="s">
        <v>6</v>
      </c>
      <c r="H7" s="9">
        <v>3199</v>
      </c>
      <c r="I7" s="17" t="s">
        <v>6</v>
      </c>
    </row>
    <row r="8" spans="1:9" s="5" customFormat="1" ht="10.5" customHeight="1">
      <c r="A8" s="12" t="s">
        <v>6</v>
      </c>
      <c r="B8" s="12" t="s">
        <v>6</v>
      </c>
      <c r="C8" s="16">
        <f>SUM((B9-B7)/B7)*100</f>
        <v>3.4868421052631575</v>
      </c>
      <c r="D8" s="12" t="s">
        <v>6</v>
      </c>
      <c r="E8" s="16">
        <f>SUM((D9-D7)/D7)*100</f>
        <v>11.034151296077733</v>
      </c>
      <c r="F8" s="12" t="s">
        <v>6</v>
      </c>
      <c r="G8" s="16">
        <f>SUM((F9-F7)/F7)*100</f>
        <v>12.099163807359654</v>
      </c>
      <c r="H8" s="12" t="s">
        <v>6</v>
      </c>
      <c r="I8" s="16">
        <f>SUM((H9-H7)/H7)*100</f>
        <v>5.908096280087528</v>
      </c>
    </row>
    <row r="9" spans="1:9" s="5" customFormat="1" ht="10.5" customHeight="1">
      <c r="A9" s="10">
        <v>2002</v>
      </c>
      <c r="B9" s="9">
        <v>14157</v>
      </c>
      <c r="C9" s="15" t="s">
        <v>6</v>
      </c>
      <c r="D9" s="9">
        <v>937951</v>
      </c>
      <c r="E9" s="15" t="s">
        <v>6</v>
      </c>
      <c r="F9" s="9">
        <v>1585516</v>
      </c>
      <c r="G9" s="15" t="s">
        <v>6</v>
      </c>
      <c r="H9" s="9">
        <v>3388</v>
      </c>
      <c r="I9" s="15" t="s">
        <v>6</v>
      </c>
    </row>
    <row r="10" spans="1:9" s="5" customFormat="1" ht="10.5" customHeight="1">
      <c r="A10" s="12" t="s">
        <v>6</v>
      </c>
      <c r="B10" s="12" t="s">
        <v>6</v>
      </c>
      <c r="C10" s="16">
        <f>SUM((B11-B9)/B9)*100</f>
        <v>1.3844741117468389</v>
      </c>
      <c r="D10" s="12" t="s">
        <v>6</v>
      </c>
      <c r="E10" s="16">
        <f>SUM((D11-D9)/D9)*100</f>
        <v>8.470058670442272</v>
      </c>
      <c r="F10" s="12" t="s">
        <v>6</v>
      </c>
      <c r="G10" s="16">
        <f>SUM((F11-F9)/F9)*100</f>
        <v>9.568809144783149</v>
      </c>
      <c r="H10" s="12" t="s">
        <v>6</v>
      </c>
      <c r="I10" s="16">
        <f>SUM((H11-H9)/H9)*100</f>
        <v>1.3872491145218417</v>
      </c>
    </row>
    <row r="11" spans="1:14" s="6" customFormat="1" ht="10.5" customHeight="1">
      <c r="A11" s="10">
        <v>2003</v>
      </c>
      <c r="B11" s="9">
        <v>14353</v>
      </c>
      <c r="C11" s="15" t="s">
        <v>6</v>
      </c>
      <c r="D11" s="9">
        <v>1017396</v>
      </c>
      <c r="E11" s="15" t="s">
        <v>6</v>
      </c>
      <c r="F11" s="9">
        <v>1737231</v>
      </c>
      <c r="G11" s="15" t="s">
        <v>6</v>
      </c>
      <c r="H11" s="9">
        <v>3435</v>
      </c>
      <c r="I11" s="15" t="s">
        <v>6</v>
      </c>
      <c r="J11" s="5"/>
      <c r="K11" s="5"/>
      <c r="L11" s="5"/>
      <c r="M11" s="5"/>
      <c r="N11" s="5"/>
    </row>
    <row r="12" spans="1:14" s="6" customFormat="1" ht="10.5" customHeight="1">
      <c r="A12" s="12" t="s">
        <v>6</v>
      </c>
      <c r="B12" s="12" t="s">
        <v>6</v>
      </c>
      <c r="C12" s="16">
        <f>SUM((B13-B11)/B11)*100</f>
        <v>3.8389186929561765</v>
      </c>
      <c r="D12" s="12" t="s">
        <v>6</v>
      </c>
      <c r="E12" s="16">
        <f>SUM((D13-D11)/D11)*100</f>
        <v>8.29627794880263</v>
      </c>
      <c r="F12" s="12" t="s">
        <v>6</v>
      </c>
      <c r="G12" s="16">
        <f>SUM((F13-F11)/F11)*100</f>
        <v>8.665456695166043</v>
      </c>
      <c r="H12" s="12" t="s">
        <v>6</v>
      </c>
      <c r="I12" s="16">
        <f>SUM((H13-H11)/H11)*100</f>
        <v>3.5807860262008733</v>
      </c>
      <c r="J12" s="5"/>
      <c r="K12" s="5"/>
      <c r="L12" s="5"/>
      <c r="M12" s="5"/>
      <c r="N12" s="5"/>
    </row>
    <row r="13" spans="1:14" s="6" customFormat="1" ht="10.5" customHeight="1">
      <c r="A13" s="10">
        <v>2004</v>
      </c>
      <c r="B13" s="9">
        <v>14904</v>
      </c>
      <c r="C13" s="15" t="s">
        <v>6</v>
      </c>
      <c r="D13" s="9">
        <v>1101802</v>
      </c>
      <c r="E13" s="15" t="s">
        <v>6</v>
      </c>
      <c r="F13" s="9">
        <v>1887770</v>
      </c>
      <c r="G13" s="15" t="s">
        <v>6</v>
      </c>
      <c r="H13" s="9">
        <v>3558</v>
      </c>
      <c r="I13" s="15" t="s">
        <v>6</v>
      </c>
      <c r="J13" s="5"/>
      <c r="K13" s="5"/>
      <c r="L13" s="5"/>
      <c r="M13" s="5"/>
      <c r="N13" s="5"/>
    </row>
    <row r="14" spans="1:14" s="6" customFormat="1" ht="10.5" customHeight="1">
      <c r="A14" s="12" t="s">
        <v>6</v>
      </c>
      <c r="B14" s="12" t="s">
        <v>6</v>
      </c>
      <c r="C14" s="16">
        <f>SUM((B15-B13)/B13)*100</f>
        <v>3.1937734836285565</v>
      </c>
      <c r="D14" s="12" t="s">
        <v>6</v>
      </c>
      <c r="E14" s="16">
        <f>SUM((D15-D13)/D13)*100</f>
        <v>10.81991138153679</v>
      </c>
      <c r="F14" s="12" t="s">
        <v>6</v>
      </c>
      <c r="G14" s="16">
        <f>SUM((F15-F13)/F13)*100</f>
        <v>11.549765066718933</v>
      </c>
      <c r="H14" s="12" t="s">
        <v>6</v>
      </c>
      <c r="I14" s="16">
        <f>SUM((H15-H13)/H13)*100</f>
        <v>1.6582349634626194</v>
      </c>
      <c r="J14" s="5"/>
      <c r="K14" s="5"/>
      <c r="L14" s="5"/>
      <c r="M14" s="5"/>
      <c r="N14" s="5"/>
    </row>
    <row r="15" spans="1:9" s="6" customFormat="1" ht="12.75">
      <c r="A15" s="10">
        <v>2005</v>
      </c>
      <c r="B15" s="9">
        <v>15380</v>
      </c>
      <c r="C15" s="18" t="s">
        <v>6</v>
      </c>
      <c r="D15" s="9">
        <v>1221016</v>
      </c>
      <c r="E15" s="18" t="s">
        <v>6</v>
      </c>
      <c r="F15" s="9">
        <v>2105803</v>
      </c>
      <c r="G15" s="18" t="s">
        <v>6</v>
      </c>
      <c r="H15" s="9">
        <v>3617</v>
      </c>
      <c r="I15" s="18" t="s">
        <v>6</v>
      </c>
    </row>
    <row r="16" spans="1:9" s="6" customFormat="1" ht="12.75">
      <c r="A16" s="12" t="s">
        <v>6</v>
      </c>
      <c r="B16" s="12" t="s">
        <v>6</v>
      </c>
      <c r="C16" s="16">
        <f>SUM((B17-B15)/B15)*100</f>
        <v>4.031209362808843</v>
      </c>
      <c r="D16" s="12" t="s">
        <v>6</v>
      </c>
      <c r="E16" s="16">
        <f>SUM((D17-D15)/D15)*100</f>
        <v>9.685868162251763</v>
      </c>
      <c r="F16" s="12" t="s">
        <v>6</v>
      </c>
      <c r="G16" s="16">
        <f>SUM((F17-F15)/F15)*100</f>
        <v>9.820861685542285</v>
      </c>
      <c r="H16" s="12" t="s">
        <v>6</v>
      </c>
      <c r="I16" s="16">
        <f>SUM((H17-H15)/H15)*100</f>
        <v>0.5805916505391209</v>
      </c>
    </row>
    <row r="17" spans="1:9" s="6" customFormat="1" ht="12.75">
      <c r="A17" s="10">
        <v>2006</v>
      </c>
      <c r="B17" s="9">
        <v>16000</v>
      </c>
      <c r="C17" s="18" t="s">
        <v>6</v>
      </c>
      <c r="D17" s="9">
        <v>1339282</v>
      </c>
      <c r="E17" s="18" t="s">
        <v>6</v>
      </c>
      <c r="F17" s="9">
        <v>2312611</v>
      </c>
      <c r="G17" s="18" t="s">
        <v>6</v>
      </c>
      <c r="H17" s="9">
        <v>3638</v>
      </c>
      <c r="I17" s="18" t="s">
        <v>6</v>
      </c>
    </row>
    <row r="18" spans="1:9" s="6" customFormat="1" ht="12.75">
      <c r="A18" s="12" t="s">
        <v>6</v>
      </c>
      <c r="B18" s="12" t="s">
        <v>6</v>
      </c>
      <c r="C18" s="16">
        <f>SUM((B19-B17)/B17)*100</f>
        <v>2.9000000000000004</v>
      </c>
      <c r="D18" s="12" t="s">
        <v>6</v>
      </c>
      <c r="E18" s="16">
        <f>SUM((D19-D17)/D17)*100</f>
        <v>9.331268545384766</v>
      </c>
      <c r="F18" s="12" t="s">
        <v>6</v>
      </c>
      <c r="G18" s="16">
        <f>SUM((F19-F17)/F17)*100</f>
        <v>9.548514644270048</v>
      </c>
      <c r="H18" s="12" t="s">
        <v>6</v>
      </c>
      <c r="I18" s="16">
        <f>SUM((H19-H17)/H17)*100</f>
        <v>2.886201209455745</v>
      </c>
    </row>
    <row r="19" spans="1:9" s="6" customFormat="1" ht="12.75">
      <c r="A19" s="10">
        <v>2007</v>
      </c>
      <c r="B19" s="9">
        <v>16464</v>
      </c>
      <c r="C19" s="18" t="s">
        <v>6</v>
      </c>
      <c r="D19" s="9">
        <v>1464254</v>
      </c>
      <c r="E19" s="18" t="s">
        <v>6</v>
      </c>
      <c r="F19" s="9">
        <v>2533431</v>
      </c>
      <c r="G19" s="18" t="s">
        <v>6</v>
      </c>
      <c r="H19" s="9">
        <v>3743</v>
      </c>
      <c r="I19" s="18" t="s">
        <v>6</v>
      </c>
    </row>
    <row r="20" spans="1:9" s="6" customFormat="1" ht="12.75">
      <c r="A20" s="12" t="s">
        <v>6</v>
      </c>
      <c r="B20" s="12" t="s">
        <v>6</v>
      </c>
      <c r="C20" s="16">
        <f>SUM((B21-B19)/B19)*100</f>
        <v>3.4499514091350827</v>
      </c>
      <c r="D20" s="12" t="s">
        <v>6</v>
      </c>
      <c r="E20" s="16">
        <f>SUM((D21-D19)/D19)*100</f>
        <v>7.96084559099719</v>
      </c>
      <c r="F20" s="12" t="s">
        <v>6</v>
      </c>
      <c r="G20" s="16">
        <f>SUM((F21-F19)/F19)*100</f>
        <v>8.01340158859665</v>
      </c>
      <c r="H20" s="12" t="s">
        <v>6</v>
      </c>
      <c r="I20" s="16">
        <f>SUM((H21-H19)/H19)*100</f>
        <v>1.9770237777184076</v>
      </c>
    </row>
    <row r="21" spans="1:9" s="6" customFormat="1" ht="12.75">
      <c r="A21" s="10">
        <v>2008</v>
      </c>
      <c r="B21" s="9">
        <v>17032</v>
      </c>
      <c r="C21" s="18" t="s">
        <v>6</v>
      </c>
      <c r="D21" s="9">
        <v>1580821</v>
      </c>
      <c r="E21" s="18" t="s">
        <v>6</v>
      </c>
      <c r="F21" s="9">
        <v>2736445</v>
      </c>
      <c r="G21" s="18" t="s">
        <v>6</v>
      </c>
      <c r="H21" s="9">
        <v>3817</v>
      </c>
      <c r="I21" s="18" t="s">
        <v>6</v>
      </c>
    </row>
    <row r="22" spans="1:9" s="6" customFormat="1" ht="12.75">
      <c r="A22" s="12" t="s">
        <v>6</v>
      </c>
      <c r="B22" s="12" t="s">
        <v>6</v>
      </c>
      <c r="C22" s="16">
        <f>SUM((B23-B21)/B21)*100</f>
        <v>2.007984969469234</v>
      </c>
      <c r="D22" s="12" t="s">
        <v>6</v>
      </c>
      <c r="E22" s="16">
        <f>SUM((D23-D21)/D21)*100</f>
        <v>7.026981549460691</v>
      </c>
      <c r="F22" s="12" t="s">
        <v>6</v>
      </c>
      <c r="G22" s="16">
        <f>SUM((F23-F21)/F21)*100</f>
        <v>7.0706336140503465</v>
      </c>
      <c r="H22" s="12" t="s">
        <v>6</v>
      </c>
      <c r="I22" s="16">
        <f>SUM((H23-H21)/H21)*100</f>
        <v>-0.20958868221116062</v>
      </c>
    </row>
    <row r="23" spans="1:9" s="6" customFormat="1" ht="12.75">
      <c r="A23" s="10">
        <v>2009</v>
      </c>
      <c r="B23" s="9">
        <v>17374</v>
      </c>
      <c r="C23" s="18" t="s">
        <v>6</v>
      </c>
      <c r="D23" s="9">
        <v>1691905</v>
      </c>
      <c r="E23" s="18" t="s">
        <v>6</v>
      </c>
      <c r="F23" s="9">
        <v>2929929</v>
      </c>
      <c r="G23" s="18" t="s">
        <v>6</v>
      </c>
      <c r="H23" s="9">
        <v>3809</v>
      </c>
      <c r="I23" s="18" t="s">
        <v>6</v>
      </c>
    </row>
    <row r="24" spans="1:9" s="6" customFormat="1" ht="12.75">
      <c r="A24" s="12" t="s">
        <v>6</v>
      </c>
      <c r="B24" s="12" t="s">
        <v>6</v>
      </c>
      <c r="C24" s="16">
        <f>SUM((B25-B23)/B23)*100</f>
        <v>2.8030390238287097</v>
      </c>
      <c r="D24" s="12" t="s">
        <v>6</v>
      </c>
      <c r="E24" s="16">
        <f>SUM((D25-D23)/D23)*100</f>
        <v>9.049030530674003</v>
      </c>
      <c r="F24" s="12" t="s">
        <v>6</v>
      </c>
      <c r="G24" s="16">
        <f>SUM((F25-F23)/F23)*100</f>
        <v>9.669039761714362</v>
      </c>
      <c r="H24" s="12" t="s">
        <v>6</v>
      </c>
      <c r="I24" s="16">
        <f>SUM((H25-H23)/H23)*100</f>
        <v>1.2076660540824364</v>
      </c>
    </row>
    <row r="25" spans="1:9" s="6" customFormat="1" ht="12.75">
      <c r="A25" s="10">
        <v>2010</v>
      </c>
      <c r="B25" s="9">
        <v>17861</v>
      </c>
      <c r="C25" s="18" t="s">
        <v>6</v>
      </c>
      <c r="D25" s="9">
        <v>1845006</v>
      </c>
      <c r="E25" s="18" t="s">
        <v>6</v>
      </c>
      <c r="F25" s="9">
        <v>3213225</v>
      </c>
      <c r="G25" s="18" t="s">
        <v>6</v>
      </c>
      <c r="H25" s="9">
        <v>3855</v>
      </c>
      <c r="I25" s="18" t="s">
        <v>6</v>
      </c>
    </row>
    <row r="26" spans="1:9" s="6" customFormat="1" ht="12.75">
      <c r="A26" s="12" t="s">
        <v>6</v>
      </c>
      <c r="B26" s="12" t="s">
        <v>6</v>
      </c>
      <c r="C26" s="16">
        <f>SUM((B27-B25)/B25)*100</f>
        <v>2.681820726723028</v>
      </c>
      <c r="D26" s="12" t="s">
        <v>6</v>
      </c>
      <c r="E26" s="16">
        <f>SUM((D27-D25)/D25)*100</f>
        <v>6.966860812376761</v>
      </c>
      <c r="F26" s="12" t="s">
        <v>6</v>
      </c>
      <c r="G26" s="16">
        <f>SUM((F27-F25)/F25)*100</f>
        <v>7.556115740416559</v>
      </c>
      <c r="H26" s="12" t="s">
        <v>6</v>
      </c>
      <c r="I26" s="16">
        <f>SUM((H27-H25)/H25)*100</f>
        <v>3.7872892347600517</v>
      </c>
    </row>
    <row r="27" spans="1:9" s="6" customFormat="1" ht="12.75">
      <c r="A27" s="10">
        <v>2011</v>
      </c>
      <c r="B27" s="9">
        <v>18340</v>
      </c>
      <c r="C27" s="18" t="s">
        <v>6</v>
      </c>
      <c r="D27" s="9">
        <v>1973545</v>
      </c>
      <c r="E27" s="18" t="s">
        <v>6</v>
      </c>
      <c r="F27" s="9">
        <v>3456020</v>
      </c>
      <c r="G27" s="18" t="s">
        <v>6</v>
      </c>
      <c r="H27" s="9">
        <v>4001</v>
      </c>
      <c r="I27" s="18" t="s">
        <v>6</v>
      </c>
    </row>
    <row r="28" spans="1:9" ht="12.75">
      <c r="A28" s="13" t="s">
        <v>6</v>
      </c>
      <c r="B28" s="13" t="s">
        <v>6</v>
      </c>
      <c r="C28" s="16">
        <f>SUM((B29-B27)/B27)*100</f>
        <v>1.6739367502726283</v>
      </c>
      <c r="D28" s="13" t="s">
        <v>6</v>
      </c>
      <c r="E28" s="16">
        <f>SUM((D29-D27)/D27)*100</f>
        <v>6.404870423527206</v>
      </c>
      <c r="F28" s="13" t="s">
        <v>6</v>
      </c>
      <c r="G28" s="16">
        <f>SUM((F29-F27)/F27)*100</f>
        <v>7.013472144258424</v>
      </c>
      <c r="H28" s="13" t="s">
        <v>6</v>
      </c>
      <c r="I28" s="16">
        <f>SUM((H29-H27)/H27)*100</f>
        <v>0.0999750062484379</v>
      </c>
    </row>
    <row r="29" spans="1:9" ht="12.75">
      <c r="A29" s="10">
        <v>2012</v>
      </c>
      <c r="B29" s="9">
        <v>18647</v>
      </c>
      <c r="C29" s="19" t="s">
        <v>6</v>
      </c>
      <c r="D29" s="9">
        <v>2099948</v>
      </c>
      <c r="E29" s="19" t="s">
        <v>6</v>
      </c>
      <c r="F29" s="9">
        <v>3698407</v>
      </c>
      <c r="G29" s="19" t="s">
        <v>6</v>
      </c>
      <c r="H29" s="9">
        <v>4005</v>
      </c>
      <c r="I29" s="19" t="s">
        <v>6</v>
      </c>
    </row>
    <row r="30" spans="1:9" ht="12.75">
      <c r="A30" s="13" t="s">
        <v>6</v>
      </c>
      <c r="B30" s="13" t="s">
        <v>6</v>
      </c>
      <c r="C30" s="16">
        <f>SUM((B31-B29)/B29)*100</f>
        <v>1.4640424733201052</v>
      </c>
      <c r="D30" s="13" t="s">
        <v>6</v>
      </c>
      <c r="E30" s="16">
        <f>SUM((D31-D29)/D29)*100</f>
        <v>5.649187503690568</v>
      </c>
      <c r="F30" s="13" t="s">
        <v>6</v>
      </c>
      <c r="G30" s="16">
        <f>SUM((F31-F29)/F29)*100</f>
        <v>6.480979513612212</v>
      </c>
      <c r="H30" s="13" t="s">
        <v>6</v>
      </c>
      <c r="I30" s="16">
        <f>SUM((H31-H29)/H29)*100</f>
        <v>0.5493133583021224</v>
      </c>
    </row>
    <row r="31" spans="1:9" ht="12.75">
      <c r="A31" s="10">
        <v>2013</v>
      </c>
      <c r="B31" s="9">
        <v>18920</v>
      </c>
      <c r="C31" s="19" t="s">
        <v>6</v>
      </c>
      <c r="D31" s="9">
        <v>2218578</v>
      </c>
      <c r="E31" s="19" t="s">
        <v>6</v>
      </c>
      <c r="F31" s="9">
        <v>3938100</v>
      </c>
      <c r="G31" s="19" t="s">
        <v>6</v>
      </c>
      <c r="H31" s="9">
        <v>4027</v>
      </c>
      <c r="I31" s="19" t="s">
        <v>6</v>
      </c>
    </row>
    <row r="32" spans="1:9" ht="12.75">
      <c r="A32" s="13" t="s">
        <v>6</v>
      </c>
      <c r="B32" s="13" t="s">
        <v>6</v>
      </c>
      <c r="C32" s="16">
        <f>SUM((B33-B31)/B31)*100</f>
        <v>3.0285412262156446</v>
      </c>
      <c r="D32" s="13" t="s">
        <v>6</v>
      </c>
      <c r="E32" s="16">
        <f>SUM((D33-D31)/D31)*100</f>
        <v>5.586911976951002</v>
      </c>
      <c r="F32" s="13" t="s">
        <v>6</v>
      </c>
      <c r="G32" s="16">
        <f>SUM((F33-F31)/F31)*100</f>
        <v>6.046062822173129</v>
      </c>
      <c r="H32" s="13" t="s">
        <v>6</v>
      </c>
      <c r="I32" s="16">
        <f>SUM((H33-H31)/H31)*100</f>
        <v>2.334243853985597</v>
      </c>
    </row>
    <row r="33" spans="1:9" ht="12.75">
      <c r="A33" s="10">
        <v>2014</v>
      </c>
      <c r="B33" s="9">
        <v>19493</v>
      </c>
      <c r="C33" s="16"/>
      <c r="D33" s="9">
        <v>2342528</v>
      </c>
      <c r="E33" s="16"/>
      <c r="F33" s="9">
        <v>4176200</v>
      </c>
      <c r="G33" s="16"/>
      <c r="H33" s="9">
        <v>4121</v>
      </c>
      <c r="I33" s="16"/>
    </row>
    <row r="34" spans="1:9" ht="12.75">
      <c r="A34" s="10"/>
      <c r="B34" s="9"/>
      <c r="C34" s="16">
        <f>SUM((B35-B33)/B33)*100</f>
        <v>10.778228081875545</v>
      </c>
      <c r="D34" s="9"/>
      <c r="E34" s="16">
        <f>SUM((D35-D33)/D33)*100</f>
        <v>6.015893940221845</v>
      </c>
      <c r="F34" s="9"/>
      <c r="G34" s="16">
        <f>SUM((F35-F33)/F33)*100</f>
        <v>7.249078109285954</v>
      </c>
      <c r="H34" s="9"/>
      <c r="I34" s="16">
        <f>SUM((H35-H33)/H33)*100</f>
        <v>0.8007765105556903</v>
      </c>
    </row>
    <row r="35" spans="1:9" ht="12.75">
      <c r="A35" s="10">
        <v>2015</v>
      </c>
      <c r="B35" s="9">
        <v>21594</v>
      </c>
      <c r="C35" s="19"/>
      <c r="D35" s="9">
        <v>2483452</v>
      </c>
      <c r="E35" s="19"/>
      <c r="F35" s="9">
        <v>4478936</v>
      </c>
      <c r="G35" s="19"/>
      <c r="H35" s="9">
        <v>4154</v>
      </c>
      <c r="I35" s="19"/>
    </row>
    <row r="36" spans="1:9" ht="12.75">
      <c r="A36" s="10"/>
      <c r="B36" s="9"/>
      <c r="C36" s="16">
        <f>SUM((B37-B35)/B35)*100</f>
        <v>1.6624988422710012</v>
      </c>
      <c r="D36" s="9"/>
      <c r="E36" s="16">
        <f>SUM((D37-D35)/D35)*100</f>
        <v>5.14284149643319</v>
      </c>
      <c r="F36" s="9"/>
      <c r="G36" s="16">
        <f>SUM((F37-F35)/F35)*100</f>
        <v>5.046823620609895</v>
      </c>
      <c r="H36" s="9"/>
      <c r="I36" s="16">
        <f>SUM((H37-H35)/H35)*100</f>
        <v>1.0832932113625422</v>
      </c>
    </row>
    <row r="37" spans="1:9" ht="12.75">
      <c r="A37" s="10">
        <v>2016</v>
      </c>
      <c r="B37" s="9">
        <v>21953</v>
      </c>
      <c r="C37" s="19"/>
      <c r="D37" s="9">
        <v>2611172</v>
      </c>
      <c r="E37" s="19"/>
      <c r="F37" s="9">
        <v>4704980</v>
      </c>
      <c r="G37" s="19"/>
      <c r="H37" s="9">
        <v>4199</v>
      </c>
      <c r="I37" s="19"/>
    </row>
    <row r="38" spans="1:9" ht="12.75">
      <c r="A38" s="10"/>
      <c r="B38" s="9"/>
      <c r="C38" s="16">
        <f>SUM((B39-B37)/B37)*100</f>
        <v>0.9839201931398898</v>
      </c>
      <c r="D38" s="9"/>
      <c r="E38" s="16">
        <f>SUM((D39-D37)/D37)*100</f>
        <v>4.988334740109039</v>
      </c>
      <c r="F38" s="9"/>
      <c r="G38" s="16">
        <f>SUM((F39-F37)/F37)*100</f>
        <v>5.376239643951728</v>
      </c>
      <c r="H38" s="9"/>
      <c r="I38" s="16">
        <f>SUM((H39-H37)/H37)*100</f>
        <v>0.523934270064301</v>
      </c>
    </row>
    <row r="39" spans="1:9" ht="12.75" customHeight="1">
      <c r="A39" s="10">
        <v>2017</v>
      </c>
      <c r="B39" s="9">
        <v>22169</v>
      </c>
      <c r="C39" s="19"/>
      <c r="D39" s="9">
        <v>2741426</v>
      </c>
      <c r="E39" s="19"/>
      <c r="F39" s="9">
        <v>4957931</v>
      </c>
      <c r="G39" s="19"/>
      <c r="H39" s="9">
        <v>4221</v>
      </c>
      <c r="I39" s="19"/>
    </row>
    <row r="40" spans="1:9" ht="12.75">
      <c r="A40" s="10"/>
      <c r="B40" s="9"/>
      <c r="C40" s="16">
        <f>SUM((B41-B39)/B39)*100</f>
        <v>1.998285894717849</v>
      </c>
      <c r="D40" s="9"/>
      <c r="E40" s="16">
        <f>SUM((D41-D39)/D39)*100</f>
        <v>2.464556767171538</v>
      </c>
      <c r="F40" s="9"/>
      <c r="G40" s="16">
        <f>SUM((F41-F39)/F39)*100</f>
        <v>2.6703276023809126</v>
      </c>
      <c r="H40" s="9"/>
      <c r="I40" s="16">
        <f>SUM((H41-H39)/H39)*100</f>
        <v>1.5636105188343994</v>
      </c>
    </row>
    <row r="41" spans="1:9" ht="12.75" customHeight="1">
      <c r="A41" s="10">
        <v>2018</v>
      </c>
      <c r="B41" s="9">
        <v>22612</v>
      </c>
      <c r="C41" s="19"/>
      <c r="D41" s="9">
        <v>2808990</v>
      </c>
      <c r="E41" s="19"/>
      <c r="F41" s="9">
        <v>5090324</v>
      </c>
      <c r="G41" s="19"/>
      <c r="H41" s="9">
        <v>4287</v>
      </c>
      <c r="I41" s="19"/>
    </row>
    <row r="42" spans="1:9" ht="12.75">
      <c r="A42" s="10"/>
      <c r="B42" s="9"/>
      <c r="C42" s="16">
        <f>SUM((B43-B41)/B41)*100</f>
        <v>0.2918804174774456</v>
      </c>
      <c r="D42" s="9"/>
      <c r="E42" s="16">
        <f>SUM((D43-D41)/D41)*100</f>
        <v>0.5952317380980353</v>
      </c>
      <c r="F42" s="9"/>
      <c r="G42" s="16">
        <f>SUM((F43-F41)/F41)*100</f>
        <v>0.16680667085238582</v>
      </c>
      <c r="H42" s="9"/>
      <c r="I42" s="16">
        <f>SUM((H43-H41)/H41)*100</f>
        <v>1.7261488220200607</v>
      </c>
    </row>
    <row r="43" spans="1:256" ht="12.75" customHeight="1">
      <c r="A43" s="10">
        <v>2019</v>
      </c>
      <c r="B43" s="9">
        <v>22678</v>
      </c>
      <c r="C43" s="15" t="s">
        <v>6</v>
      </c>
      <c r="D43" s="9">
        <v>2825710</v>
      </c>
      <c r="E43" s="15" t="s">
        <v>6</v>
      </c>
      <c r="F43" s="9">
        <v>5098815</v>
      </c>
      <c r="G43" s="15" t="s">
        <v>6</v>
      </c>
      <c r="H43" s="9">
        <v>4361</v>
      </c>
      <c r="I43" s="10"/>
      <c r="J43" s="9">
        <v>12886</v>
      </c>
      <c r="K43" s="15" t="s">
        <v>6</v>
      </c>
      <c r="L43" s="9">
        <v>704298</v>
      </c>
      <c r="M43" s="15" t="s">
        <v>6</v>
      </c>
      <c r="N43" s="9">
        <v>1149515</v>
      </c>
      <c r="O43" s="15" t="s">
        <v>6</v>
      </c>
      <c r="P43" s="9">
        <v>3007</v>
      </c>
      <c r="Q43" s="10">
        <v>1999</v>
      </c>
      <c r="R43" s="9">
        <v>12886</v>
      </c>
      <c r="S43" s="15" t="s">
        <v>6</v>
      </c>
      <c r="T43" s="9">
        <v>704298</v>
      </c>
      <c r="U43" s="15" t="s">
        <v>6</v>
      </c>
      <c r="V43" s="9">
        <v>1149515</v>
      </c>
      <c r="W43" s="15" t="s">
        <v>6</v>
      </c>
      <c r="X43" s="9">
        <v>3007</v>
      </c>
      <c r="Y43" s="10">
        <v>1999</v>
      </c>
      <c r="Z43" s="9">
        <v>12886</v>
      </c>
      <c r="AA43" s="15" t="s">
        <v>6</v>
      </c>
      <c r="AB43" s="9">
        <v>704298</v>
      </c>
      <c r="AC43" s="15" t="s">
        <v>6</v>
      </c>
      <c r="AD43" s="9">
        <v>1149515</v>
      </c>
      <c r="AE43" s="15" t="s">
        <v>6</v>
      </c>
      <c r="AF43" s="9">
        <v>3007</v>
      </c>
      <c r="AG43" s="10">
        <v>1999</v>
      </c>
      <c r="AH43" s="9">
        <v>12886</v>
      </c>
      <c r="AI43" s="15" t="s">
        <v>6</v>
      </c>
      <c r="AJ43" s="9">
        <v>704298</v>
      </c>
      <c r="AK43" s="15" t="s">
        <v>6</v>
      </c>
      <c r="AL43" s="9">
        <v>1149515</v>
      </c>
      <c r="AM43" s="15" t="s">
        <v>6</v>
      </c>
      <c r="AN43" s="9">
        <v>3007</v>
      </c>
      <c r="AO43" s="10">
        <v>1999</v>
      </c>
      <c r="AP43" s="9">
        <v>12886</v>
      </c>
      <c r="AQ43" s="15" t="s">
        <v>6</v>
      </c>
      <c r="AR43" s="9">
        <v>704298</v>
      </c>
      <c r="AS43" s="15" t="s">
        <v>6</v>
      </c>
      <c r="AT43" s="9">
        <v>1149515</v>
      </c>
      <c r="AU43" s="15" t="s">
        <v>6</v>
      </c>
      <c r="AV43" s="9">
        <v>3007</v>
      </c>
      <c r="AW43" s="10">
        <v>1999</v>
      </c>
      <c r="AX43" s="9">
        <v>12886</v>
      </c>
      <c r="AY43" s="15" t="s">
        <v>6</v>
      </c>
      <c r="AZ43" s="9">
        <v>704298</v>
      </c>
      <c r="BA43" s="15" t="s">
        <v>6</v>
      </c>
      <c r="BB43" s="9">
        <v>1149515</v>
      </c>
      <c r="BC43" s="15" t="s">
        <v>6</v>
      </c>
      <c r="BD43" s="9">
        <v>3007</v>
      </c>
      <c r="BE43" s="10">
        <v>1999</v>
      </c>
      <c r="BF43" s="9">
        <v>12886</v>
      </c>
      <c r="BG43" s="15" t="s">
        <v>6</v>
      </c>
      <c r="BH43" s="9">
        <v>704298</v>
      </c>
      <c r="BI43" s="15" t="s">
        <v>6</v>
      </c>
      <c r="BJ43" s="9">
        <v>1149515</v>
      </c>
      <c r="BK43" s="15" t="s">
        <v>6</v>
      </c>
      <c r="BL43" s="9">
        <v>3007</v>
      </c>
      <c r="BM43" s="10">
        <v>1999</v>
      </c>
      <c r="BN43" s="9">
        <v>12886</v>
      </c>
      <c r="BO43" s="15" t="s">
        <v>6</v>
      </c>
      <c r="BP43" s="9">
        <v>704298</v>
      </c>
      <c r="BQ43" s="15" t="s">
        <v>6</v>
      </c>
      <c r="BR43" s="9">
        <v>1149515</v>
      </c>
      <c r="BS43" s="15" t="s">
        <v>6</v>
      </c>
      <c r="BT43" s="9">
        <v>3007</v>
      </c>
      <c r="BU43" s="10">
        <v>1999</v>
      </c>
      <c r="BV43" s="9">
        <v>12886</v>
      </c>
      <c r="BW43" s="15" t="s">
        <v>6</v>
      </c>
      <c r="BX43" s="9">
        <v>704298</v>
      </c>
      <c r="BY43" s="15" t="s">
        <v>6</v>
      </c>
      <c r="BZ43" s="9">
        <v>1149515</v>
      </c>
      <c r="CA43" s="15" t="s">
        <v>6</v>
      </c>
      <c r="CB43" s="9">
        <v>3007</v>
      </c>
      <c r="CC43" s="10">
        <v>1999</v>
      </c>
      <c r="CD43" s="9">
        <v>12886</v>
      </c>
      <c r="CE43" s="15" t="s">
        <v>6</v>
      </c>
      <c r="CF43" s="9">
        <v>704298</v>
      </c>
      <c r="CG43" s="15" t="s">
        <v>6</v>
      </c>
      <c r="CH43" s="9">
        <v>1149515</v>
      </c>
      <c r="CI43" s="15" t="s">
        <v>6</v>
      </c>
      <c r="CJ43" s="9">
        <v>3007</v>
      </c>
      <c r="CK43" s="10">
        <v>1999</v>
      </c>
      <c r="CL43" s="9">
        <v>12886</v>
      </c>
      <c r="CM43" s="15" t="s">
        <v>6</v>
      </c>
      <c r="CN43" s="9">
        <v>704298</v>
      </c>
      <c r="CO43" s="15" t="s">
        <v>6</v>
      </c>
      <c r="CP43" s="9">
        <v>1149515</v>
      </c>
      <c r="CQ43" s="15" t="s">
        <v>6</v>
      </c>
      <c r="CR43" s="9">
        <v>3007</v>
      </c>
      <c r="CS43" s="10">
        <v>1999</v>
      </c>
      <c r="CT43" s="9">
        <v>12886</v>
      </c>
      <c r="CU43" s="15" t="s">
        <v>6</v>
      </c>
      <c r="CV43" s="9">
        <v>704298</v>
      </c>
      <c r="CW43" s="15" t="s">
        <v>6</v>
      </c>
      <c r="CX43" s="9">
        <v>1149515</v>
      </c>
      <c r="CY43" s="15" t="s">
        <v>6</v>
      </c>
      <c r="CZ43" s="9">
        <v>3007</v>
      </c>
      <c r="DA43" s="10">
        <v>1999</v>
      </c>
      <c r="DB43" s="9">
        <v>12886</v>
      </c>
      <c r="DC43" s="15" t="s">
        <v>6</v>
      </c>
      <c r="DD43" s="9">
        <v>704298</v>
      </c>
      <c r="DE43" s="15" t="s">
        <v>6</v>
      </c>
      <c r="DF43" s="9">
        <v>1149515</v>
      </c>
      <c r="DG43" s="15" t="s">
        <v>6</v>
      </c>
      <c r="DH43" s="9">
        <v>3007</v>
      </c>
      <c r="DI43" s="10">
        <v>1999</v>
      </c>
      <c r="DJ43" s="9">
        <v>12886</v>
      </c>
      <c r="DK43" s="15" t="s">
        <v>6</v>
      </c>
      <c r="DL43" s="9">
        <v>704298</v>
      </c>
      <c r="DM43" s="15" t="s">
        <v>6</v>
      </c>
      <c r="DN43" s="9">
        <v>1149515</v>
      </c>
      <c r="DO43" s="15" t="s">
        <v>6</v>
      </c>
      <c r="DP43" s="9">
        <v>3007</v>
      </c>
      <c r="DQ43" s="10">
        <v>1999</v>
      </c>
      <c r="DR43" s="9">
        <v>12886</v>
      </c>
      <c r="DS43" s="15" t="s">
        <v>6</v>
      </c>
      <c r="DT43" s="9">
        <v>704298</v>
      </c>
      <c r="DU43" s="15" t="s">
        <v>6</v>
      </c>
      <c r="DV43" s="9">
        <v>1149515</v>
      </c>
      <c r="DW43" s="15" t="s">
        <v>6</v>
      </c>
      <c r="DX43" s="9">
        <v>3007</v>
      </c>
      <c r="DY43" s="10">
        <v>1999</v>
      </c>
      <c r="DZ43" s="9">
        <v>12886</v>
      </c>
      <c r="EA43" s="15" t="s">
        <v>6</v>
      </c>
      <c r="EB43" s="9">
        <v>704298</v>
      </c>
      <c r="EC43" s="15" t="s">
        <v>6</v>
      </c>
      <c r="ED43" s="9">
        <v>1149515</v>
      </c>
      <c r="EE43" s="15" t="s">
        <v>6</v>
      </c>
      <c r="EF43" s="9">
        <v>3007</v>
      </c>
      <c r="EG43" s="10">
        <v>1999</v>
      </c>
      <c r="EH43" s="9">
        <v>12886</v>
      </c>
      <c r="EI43" s="15" t="s">
        <v>6</v>
      </c>
      <c r="EJ43" s="9">
        <v>704298</v>
      </c>
      <c r="EK43" s="15" t="s">
        <v>6</v>
      </c>
      <c r="EL43" s="9">
        <v>1149515</v>
      </c>
      <c r="EM43" s="15" t="s">
        <v>6</v>
      </c>
      <c r="EN43" s="9">
        <v>3007</v>
      </c>
      <c r="EO43" s="10">
        <v>1999</v>
      </c>
      <c r="EP43" s="9">
        <v>12886</v>
      </c>
      <c r="EQ43" s="15" t="s">
        <v>6</v>
      </c>
      <c r="ER43" s="9">
        <v>704298</v>
      </c>
      <c r="ES43" s="15" t="s">
        <v>6</v>
      </c>
      <c r="ET43" s="9">
        <v>1149515</v>
      </c>
      <c r="EU43" s="15" t="s">
        <v>6</v>
      </c>
      <c r="EV43" s="9">
        <v>3007</v>
      </c>
      <c r="EW43" s="10">
        <v>1999</v>
      </c>
      <c r="EX43" s="9">
        <v>12886</v>
      </c>
      <c r="EY43" s="15" t="s">
        <v>6</v>
      </c>
      <c r="EZ43" s="9">
        <v>704298</v>
      </c>
      <c r="FA43" s="15" t="s">
        <v>6</v>
      </c>
      <c r="FB43" s="9">
        <v>1149515</v>
      </c>
      <c r="FC43" s="15" t="s">
        <v>6</v>
      </c>
      <c r="FD43" s="9">
        <v>3007</v>
      </c>
      <c r="FE43" s="10">
        <v>1999</v>
      </c>
      <c r="FF43" s="9">
        <v>12886</v>
      </c>
      <c r="FG43" s="15" t="s">
        <v>6</v>
      </c>
      <c r="FH43" s="9">
        <v>704298</v>
      </c>
      <c r="FI43" s="15" t="s">
        <v>6</v>
      </c>
      <c r="FJ43" s="9">
        <v>1149515</v>
      </c>
      <c r="FK43" s="15" t="s">
        <v>6</v>
      </c>
      <c r="FL43" s="9">
        <v>3007</v>
      </c>
      <c r="FM43" s="10">
        <v>1999</v>
      </c>
      <c r="FN43" s="9">
        <v>12886</v>
      </c>
      <c r="FO43" s="15" t="s">
        <v>6</v>
      </c>
      <c r="FP43" s="9">
        <v>704298</v>
      </c>
      <c r="FQ43" s="15" t="s">
        <v>6</v>
      </c>
      <c r="FR43" s="9">
        <v>1149515</v>
      </c>
      <c r="FS43" s="15" t="s">
        <v>6</v>
      </c>
      <c r="FT43" s="9">
        <v>3007</v>
      </c>
      <c r="FU43" s="10">
        <v>1999</v>
      </c>
      <c r="FV43" s="9">
        <v>12886</v>
      </c>
      <c r="FW43" s="15" t="s">
        <v>6</v>
      </c>
      <c r="FX43" s="9">
        <v>704298</v>
      </c>
      <c r="FY43" s="15" t="s">
        <v>6</v>
      </c>
      <c r="FZ43" s="9">
        <v>1149515</v>
      </c>
      <c r="GA43" s="15" t="s">
        <v>6</v>
      </c>
      <c r="GB43" s="9">
        <v>3007</v>
      </c>
      <c r="GC43" s="10">
        <v>1999</v>
      </c>
      <c r="GD43" s="9">
        <v>12886</v>
      </c>
      <c r="GE43" s="15" t="s">
        <v>6</v>
      </c>
      <c r="GF43" s="9">
        <v>704298</v>
      </c>
      <c r="GG43" s="15" t="s">
        <v>6</v>
      </c>
      <c r="GH43" s="9">
        <v>1149515</v>
      </c>
      <c r="GI43" s="15" t="s">
        <v>6</v>
      </c>
      <c r="GJ43" s="9">
        <v>3007</v>
      </c>
      <c r="GK43" s="10">
        <v>1999</v>
      </c>
      <c r="GL43" s="9">
        <v>12886</v>
      </c>
      <c r="GM43" s="15" t="s">
        <v>6</v>
      </c>
      <c r="GN43" s="9">
        <v>704298</v>
      </c>
      <c r="GO43" s="15" t="s">
        <v>6</v>
      </c>
      <c r="GP43" s="9">
        <v>1149515</v>
      </c>
      <c r="GQ43" s="15" t="s">
        <v>6</v>
      </c>
      <c r="GR43" s="9">
        <v>3007</v>
      </c>
      <c r="GS43" s="10">
        <v>1999</v>
      </c>
      <c r="GT43" s="9">
        <v>12886</v>
      </c>
      <c r="GU43" s="15" t="s">
        <v>6</v>
      </c>
      <c r="GV43" s="9">
        <v>704298</v>
      </c>
      <c r="GW43" s="15" t="s">
        <v>6</v>
      </c>
      <c r="GX43" s="9">
        <v>1149515</v>
      </c>
      <c r="GY43" s="15" t="s">
        <v>6</v>
      </c>
      <c r="GZ43" s="9">
        <v>3007</v>
      </c>
      <c r="HA43" s="10">
        <v>1999</v>
      </c>
      <c r="HB43" s="9">
        <v>12886</v>
      </c>
      <c r="HC43" s="15" t="s">
        <v>6</v>
      </c>
      <c r="HD43" s="9">
        <v>704298</v>
      </c>
      <c r="HE43" s="15" t="s">
        <v>6</v>
      </c>
      <c r="HF43" s="9">
        <v>1149515</v>
      </c>
      <c r="HG43" s="15" t="s">
        <v>6</v>
      </c>
      <c r="HH43" s="9">
        <v>3007</v>
      </c>
      <c r="HI43" s="10">
        <v>1999</v>
      </c>
      <c r="HJ43" s="9">
        <v>12886</v>
      </c>
      <c r="HK43" s="15" t="s">
        <v>6</v>
      </c>
      <c r="HL43" s="9">
        <v>704298</v>
      </c>
      <c r="HM43" s="15" t="s">
        <v>6</v>
      </c>
      <c r="HN43" s="9">
        <v>1149515</v>
      </c>
      <c r="HO43" s="15" t="s">
        <v>6</v>
      </c>
      <c r="HP43" s="9">
        <v>3007</v>
      </c>
      <c r="HQ43" s="10">
        <v>1999</v>
      </c>
      <c r="HR43" s="9">
        <v>12886</v>
      </c>
      <c r="HS43" s="15" t="s">
        <v>6</v>
      </c>
      <c r="HT43" s="9">
        <v>704298</v>
      </c>
      <c r="HU43" s="15" t="s">
        <v>6</v>
      </c>
      <c r="HV43" s="9">
        <v>1149515</v>
      </c>
      <c r="HW43" s="15" t="s">
        <v>6</v>
      </c>
      <c r="HX43" s="9">
        <v>3007</v>
      </c>
      <c r="HY43" s="10">
        <v>1999</v>
      </c>
      <c r="HZ43" s="9">
        <v>12886</v>
      </c>
      <c r="IA43" s="15" t="s">
        <v>6</v>
      </c>
      <c r="IB43" s="9">
        <v>704298</v>
      </c>
      <c r="IC43" s="15" t="s">
        <v>6</v>
      </c>
      <c r="ID43" s="9">
        <v>1149515</v>
      </c>
      <c r="IE43" s="15" t="s">
        <v>6</v>
      </c>
      <c r="IF43" s="9">
        <v>3007</v>
      </c>
      <c r="IG43" s="10">
        <v>1999</v>
      </c>
      <c r="IH43" s="9">
        <v>12886</v>
      </c>
      <c r="II43" s="15" t="s">
        <v>6</v>
      </c>
      <c r="IJ43" s="9">
        <v>704298</v>
      </c>
      <c r="IK43" s="15" t="s">
        <v>6</v>
      </c>
      <c r="IL43" s="9">
        <v>1149515</v>
      </c>
      <c r="IM43" s="15" t="s">
        <v>6</v>
      </c>
      <c r="IN43" s="9">
        <v>3007</v>
      </c>
      <c r="IO43" s="10">
        <v>1999</v>
      </c>
      <c r="IP43" s="9">
        <v>12886</v>
      </c>
      <c r="IQ43" s="15" t="s">
        <v>6</v>
      </c>
      <c r="IR43" s="9">
        <v>704298</v>
      </c>
      <c r="IS43" s="15" t="s">
        <v>6</v>
      </c>
      <c r="IT43" s="9">
        <v>1149515</v>
      </c>
      <c r="IU43" s="15" t="s">
        <v>6</v>
      </c>
      <c r="IV43" s="9">
        <v>3007</v>
      </c>
    </row>
    <row r="44" ht="8.25" customHeight="1"/>
    <row r="45" spans="1:9" ht="49.5" customHeight="1">
      <c r="A45" s="22" t="s">
        <v>8</v>
      </c>
      <c r="B45" s="22"/>
      <c r="C45" s="22"/>
      <c r="D45" s="22"/>
      <c r="E45" s="22"/>
      <c r="F45" s="22"/>
      <c r="G45" s="22"/>
      <c r="H45" s="22"/>
      <c r="I45" s="22"/>
    </row>
    <row r="46" ht="9"/>
    <row r="47" ht="9"/>
    <row r="48" ht="9"/>
    <row r="49" ht="9"/>
    <row r="50" ht="9"/>
    <row r="51" ht="9"/>
    <row r="52" ht="9"/>
    <row r="53" ht="9"/>
    <row r="54" ht="9"/>
    <row r="55" ht="9"/>
    <row r="56" ht="9"/>
    <row r="57" ht="9"/>
    <row r="58" ht="9"/>
    <row r="59" ht="9"/>
    <row r="60" ht="9"/>
    <row r="61" ht="9"/>
    <row r="62" ht="9"/>
    <row r="63" ht="9"/>
    <row r="64" ht="9"/>
    <row r="65" ht="9"/>
    <row r="66" ht="9"/>
    <row r="67" ht="9"/>
    <row r="68" ht="9"/>
    <row r="69" ht="9"/>
    <row r="70" ht="9"/>
    <row r="71" ht="9"/>
  </sheetData>
  <sheetProtection/>
  <mergeCells count="5">
    <mergeCell ref="B2:C2"/>
    <mergeCell ref="D2:E2"/>
    <mergeCell ref="H2:I2"/>
    <mergeCell ref="F2:G2"/>
    <mergeCell ref="A45:I45"/>
  </mergeCells>
  <printOptions horizontalCentered="1" verticalCentered="1"/>
  <pageMargins left="0.511811023622047" right="0.236220472440945" top="0.169291339" bottom="0" header="0.511811023622047" footer="0.261811024"/>
  <pageSetup fitToHeight="1" fitToWidth="1" horizontalDpi="600" verticalDpi="600" orientation="portrait" r:id="rId1"/>
  <headerFooter alignWithMargins="0">
    <oddFooter>&amp;C&amp;"Serifa Std 45 Light,Regular"© 2019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Ermert, Amanda Cheylynne</cp:lastModifiedBy>
  <cp:lastPrinted>2019-08-02T14:24:34Z</cp:lastPrinted>
  <dcterms:created xsi:type="dcterms:W3CDTF">1999-07-31T12:59:53Z</dcterms:created>
  <dcterms:modified xsi:type="dcterms:W3CDTF">2019-08-02T14:24:40Z</dcterms:modified>
  <cp:category/>
  <cp:version/>
  <cp:contentType/>
  <cp:contentStatus/>
</cp:coreProperties>
</file>