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'A'!$A$1:$I$54</definedName>
    <definedName name="TitleRegion1.a2.i52.1">'A'!$A$2</definedName>
  </definedNames>
  <calcPr fullCalcOnLoad="1"/>
</workbook>
</file>

<file path=xl/sharedStrings.xml><?xml version="1.0" encoding="utf-8"?>
<sst xmlns="http://schemas.openxmlformats.org/spreadsheetml/2006/main" count="178" uniqueCount="11">
  <si>
    <t xml:space="preserve">          AP PROGRAM SIZE AND INCREMENTS (BY YEAR)</t>
  </si>
  <si>
    <t>YEAR</t>
  </si>
  <si>
    <t>COLLEGES</t>
  </si>
  <si>
    <t xml:space="preserve">            # </t>
  </si>
  <si>
    <t xml:space="preserve">       % Chg</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</si>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</sst>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10"/>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Univers LT Std 45 Light"/>
      <family val="2"/>
    </font>
    <font>
      <sz val="7"/>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Univers LT Std 45 Light"/>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4" fontId="7" fillId="0" borderId="0" xfId="0" applyNumberFormat="1" applyFont="1" applyAlignment="1" applyProtection="1">
      <alignment/>
      <protection/>
    </xf>
    <xf numFmtId="174" fontId="7" fillId="0" borderId="0" xfId="0" applyNumberFormat="1" applyFont="1" applyAlignment="1">
      <alignment/>
    </xf>
    <xf numFmtId="173" fontId="10" fillId="0" borderId="0" xfId="0" applyFont="1" applyAlignment="1">
      <alignment horizontal="centerContinuous" vertical="center"/>
    </xf>
    <xf numFmtId="173" fontId="48" fillId="0" borderId="0" xfId="0" applyFont="1" applyAlignment="1">
      <alignment/>
    </xf>
    <xf numFmtId="174" fontId="48" fillId="0" borderId="0" xfId="0" applyNumberFormat="1" applyFont="1" applyAlignment="1" applyProtection="1">
      <alignment/>
      <protection/>
    </xf>
    <xf numFmtId="3" fontId="48" fillId="0" borderId="0" xfId="0" applyNumberFormat="1" applyFont="1" applyAlignment="1">
      <alignment/>
    </xf>
    <xf numFmtId="3" fontId="48" fillId="0" borderId="0" xfId="0" applyNumberFormat="1" applyFont="1" applyAlignment="1" applyProtection="1">
      <alignment/>
      <protection/>
    </xf>
    <xf numFmtId="173" fontId="49" fillId="0" borderId="0" xfId="0" applyFont="1" applyAlignment="1">
      <alignment/>
    </xf>
    <xf numFmtId="173" fontId="50" fillId="0" borderId="0" xfId="0" applyFont="1" applyAlignment="1">
      <alignmen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N53"/>
  <sheetViews>
    <sheetView showGridLines="0" tabSelected="1" view="pageLayout" workbookViewId="0" topLeftCell="A1">
      <selection activeCell="A53" sqref="A53:I53"/>
    </sheetView>
  </sheetViews>
  <sheetFormatPr defaultColWidth="0" defaultRowHeight="9.75" zeroHeight="1"/>
  <cols>
    <col min="1" max="1" width="11" style="0" customWidth="1"/>
    <col min="2" max="9" width="14" style="0" customWidth="1"/>
    <col min="10" max="16384" width="0" style="0" hidden="1" customWidth="1"/>
  </cols>
  <sheetData>
    <row r="1" spans="1:14" ht="67.5" customHeight="1">
      <c r="A1" s="13" t="s">
        <v>0</v>
      </c>
      <c r="B1" s="3"/>
      <c r="C1" s="3"/>
      <c r="D1" s="2"/>
      <c r="E1" s="2"/>
      <c r="F1" s="2"/>
      <c r="G1" s="2"/>
      <c r="H1" s="2"/>
      <c r="I1" s="2"/>
      <c r="J1" s="1"/>
      <c r="K1" s="1"/>
      <c r="L1" s="1"/>
      <c r="M1" s="1"/>
      <c r="N1" s="1"/>
    </row>
    <row r="2" spans="1:14" s="6" customFormat="1" ht="10.5" customHeight="1">
      <c r="A2" s="4" t="s">
        <v>1</v>
      </c>
      <c r="B2" s="20" t="s">
        <v>9</v>
      </c>
      <c r="C2" s="20"/>
      <c r="D2" s="20" t="s">
        <v>5</v>
      </c>
      <c r="E2" s="20"/>
      <c r="F2" s="20" t="s">
        <v>2</v>
      </c>
      <c r="G2" s="20"/>
      <c r="H2" s="20" t="s">
        <v>6</v>
      </c>
      <c r="I2" s="20"/>
      <c r="J2" s="5"/>
      <c r="K2" s="5"/>
      <c r="L2" s="5"/>
      <c r="M2" s="5"/>
      <c r="N2" s="5"/>
    </row>
    <row r="3" spans="1:14" s="6" customFormat="1" ht="21" customHeight="1">
      <c r="A3" s="14" t="s">
        <v>8</v>
      </c>
      <c r="B3" s="7" t="s">
        <v>3</v>
      </c>
      <c r="C3" s="8" t="s">
        <v>4</v>
      </c>
      <c r="D3" s="7" t="s">
        <v>3</v>
      </c>
      <c r="E3" s="8" t="s">
        <v>4</v>
      </c>
      <c r="F3" s="7" t="s">
        <v>3</v>
      </c>
      <c r="G3" s="8" t="s">
        <v>4</v>
      </c>
      <c r="H3" s="7" t="s">
        <v>3</v>
      </c>
      <c r="I3" s="8" t="s">
        <v>7</v>
      </c>
      <c r="J3" s="5"/>
      <c r="K3" s="5"/>
      <c r="L3" s="5"/>
      <c r="M3" s="5"/>
      <c r="N3" s="5"/>
    </row>
    <row r="4" spans="1:14" s="6" customFormat="1" ht="21" customHeight="1">
      <c r="A4" s="14"/>
      <c r="B4" s="7"/>
      <c r="C4" s="8"/>
      <c r="D4" s="7"/>
      <c r="E4" s="8"/>
      <c r="F4" s="7"/>
      <c r="G4" s="8"/>
      <c r="H4" s="7"/>
      <c r="I4" s="8"/>
      <c r="J4" s="5"/>
      <c r="K4" s="5"/>
      <c r="L4" s="5"/>
      <c r="M4" s="5"/>
      <c r="N4" s="5"/>
    </row>
    <row r="5" spans="1:14" s="6" customFormat="1" ht="10.5" customHeight="1">
      <c r="A5" s="10">
        <v>1996</v>
      </c>
      <c r="B5" s="9">
        <v>11712</v>
      </c>
      <c r="C5" s="14" t="s">
        <v>8</v>
      </c>
      <c r="D5" s="9">
        <v>537428</v>
      </c>
      <c r="E5" s="14" t="s">
        <v>8</v>
      </c>
      <c r="F5" s="9">
        <v>2895</v>
      </c>
      <c r="G5" s="14" t="s">
        <v>8</v>
      </c>
      <c r="H5" s="9">
        <v>843423</v>
      </c>
      <c r="I5" s="14" t="s">
        <v>8</v>
      </c>
      <c r="J5" s="5"/>
      <c r="K5" s="5"/>
      <c r="L5" s="5"/>
      <c r="M5" s="5"/>
      <c r="N5" s="5"/>
    </row>
    <row r="6" spans="1:14" s="6" customFormat="1" ht="10.5" customHeight="1">
      <c r="A6" s="14" t="s">
        <v>8</v>
      </c>
      <c r="B6" s="14" t="s">
        <v>8</v>
      </c>
      <c r="C6" s="11">
        <f>SUM((B7-B5)/B5)*100</f>
        <v>2.646857923497268</v>
      </c>
      <c r="D6" s="14" t="s">
        <v>8</v>
      </c>
      <c r="E6" s="12">
        <f>SUM((D7-D5)/D5)*100</f>
        <v>8.21058820902521</v>
      </c>
      <c r="F6" s="14" t="s">
        <v>8</v>
      </c>
      <c r="G6" s="11">
        <f>SUM((F7-F5)/F5)*100</f>
        <v>-0.7944732297063902</v>
      </c>
      <c r="H6" s="14" t="s">
        <v>8</v>
      </c>
      <c r="I6" s="11">
        <f>SUM((H7-H5)/H5)*100</f>
        <v>9.269133044747417</v>
      </c>
      <c r="J6" s="5"/>
      <c r="K6" s="5"/>
      <c r="L6" s="5"/>
      <c r="M6" s="5"/>
      <c r="N6" s="5"/>
    </row>
    <row r="7" spans="1:14" s="6" customFormat="1" ht="10.5" customHeight="1">
      <c r="A7" s="10">
        <v>1997</v>
      </c>
      <c r="B7" s="9">
        <v>12022</v>
      </c>
      <c r="C7" s="14" t="s">
        <v>8</v>
      </c>
      <c r="D7" s="9">
        <v>581554</v>
      </c>
      <c r="E7" s="14" t="s">
        <v>8</v>
      </c>
      <c r="F7" s="9">
        <v>2872</v>
      </c>
      <c r="G7" s="14" t="s">
        <v>8</v>
      </c>
      <c r="H7" s="9">
        <v>921601</v>
      </c>
      <c r="I7" s="15" t="s">
        <v>8</v>
      </c>
      <c r="J7" s="5"/>
      <c r="K7" s="5"/>
      <c r="L7" s="5"/>
      <c r="M7" s="5"/>
      <c r="N7" s="5"/>
    </row>
    <row r="8" spans="1:14" s="6" customFormat="1" ht="10.5" customHeight="1">
      <c r="A8" s="14" t="s">
        <v>8</v>
      </c>
      <c r="B8" s="14" t="s">
        <v>8</v>
      </c>
      <c r="C8" s="11">
        <f>SUM((B9-B7)/B7)*100</f>
        <v>3.859590750291133</v>
      </c>
      <c r="D8" s="14" t="s">
        <v>8</v>
      </c>
      <c r="E8" s="12">
        <f>SUM((D9-D7)/D7)*100</f>
        <v>9.219092294094787</v>
      </c>
      <c r="F8" s="14" t="s">
        <v>8</v>
      </c>
      <c r="G8" s="11">
        <f>SUM((F9-F7)/F7)*100</f>
        <v>3.203342618384401</v>
      </c>
      <c r="H8" s="14" t="s">
        <v>8</v>
      </c>
      <c r="I8" s="11">
        <f>SUM((H9-H7)/H7)*100</f>
        <v>10.314224919460809</v>
      </c>
      <c r="J8" s="5"/>
      <c r="K8" s="5"/>
      <c r="L8" s="5"/>
      <c r="M8" s="5"/>
      <c r="N8" s="5"/>
    </row>
    <row r="9" spans="1:14" s="6" customFormat="1" ht="10.5" customHeight="1">
      <c r="A9" s="10">
        <v>1998</v>
      </c>
      <c r="B9" s="9">
        <v>12486</v>
      </c>
      <c r="C9" s="17" t="s">
        <v>8</v>
      </c>
      <c r="D9" s="9">
        <v>635168</v>
      </c>
      <c r="E9" s="16" t="s">
        <v>8</v>
      </c>
      <c r="F9" s="9">
        <v>2964</v>
      </c>
      <c r="G9" s="17" t="s">
        <v>8</v>
      </c>
      <c r="H9" s="9">
        <v>1016657</v>
      </c>
      <c r="I9" s="15" t="s">
        <v>8</v>
      </c>
      <c r="J9" s="5"/>
      <c r="K9" s="5"/>
      <c r="L9" s="5"/>
      <c r="M9" s="5"/>
      <c r="N9" s="5"/>
    </row>
    <row r="10" spans="1:14" s="6" customFormat="1" ht="10.5" customHeight="1">
      <c r="A10" s="14" t="s">
        <v>8</v>
      </c>
      <c r="B10" s="14" t="s">
        <v>8</v>
      </c>
      <c r="C10" s="11">
        <f>SUM((B11-B9)/B9)*100</f>
        <v>3.2035880185808105</v>
      </c>
      <c r="D10" s="14" t="s">
        <v>8</v>
      </c>
      <c r="E10" s="12">
        <f>SUM((D11-D9)/D9)*100</f>
        <v>10.883734696962064</v>
      </c>
      <c r="F10" s="14" t="s">
        <v>8</v>
      </c>
      <c r="G10" s="11">
        <f>SUM((F11-F9)/F9)*100</f>
        <v>1.4507422402159245</v>
      </c>
      <c r="H10" s="14" t="s">
        <v>8</v>
      </c>
      <c r="I10" s="11">
        <f>SUM((H11-H9)/H9)*100</f>
        <v>13.068124254296187</v>
      </c>
      <c r="J10" s="5"/>
      <c r="K10" s="5"/>
      <c r="L10" s="5"/>
      <c r="M10" s="5"/>
      <c r="N10" s="5"/>
    </row>
    <row r="11" spans="1:14" s="6" customFormat="1" ht="10.5" customHeight="1">
      <c r="A11" s="10">
        <v>1999</v>
      </c>
      <c r="B11" s="9">
        <v>12886</v>
      </c>
      <c r="C11" s="14" t="s">
        <v>8</v>
      </c>
      <c r="D11" s="9">
        <v>704298</v>
      </c>
      <c r="E11" s="14" t="s">
        <v>8</v>
      </c>
      <c r="F11" s="9">
        <v>3007</v>
      </c>
      <c r="G11" s="14" t="s">
        <v>8</v>
      </c>
      <c r="H11" s="9">
        <v>1149515</v>
      </c>
      <c r="I11" s="14" t="s">
        <v>8</v>
      </c>
      <c r="J11" s="5"/>
      <c r="K11" s="5"/>
      <c r="L11" s="5"/>
      <c r="M11" s="5"/>
      <c r="N11" s="5"/>
    </row>
    <row r="12" spans="1:9" s="5" customFormat="1" ht="10.5" customHeight="1">
      <c r="A12" s="14" t="s">
        <v>8</v>
      </c>
      <c r="B12" s="14" t="s">
        <v>8</v>
      </c>
      <c r="C12" s="11">
        <f>SUM((B13-B11)/B11)*100</f>
        <v>2.8480521496197424</v>
      </c>
      <c r="D12" s="14" t="s">
        <v>8</v>
      </c>
      <c r="E12" s="12">
        <f>SUM((D13-D11)/D11)*100</f>
        <v>9.1279543602282</v>
      </c>
      <c r="F12" s="14" t="s">
        <v>8</v>
      </c>
      <c r="G12" s="11">
        <f>SUM((F13-F11)/F11)*100</f>
        <v>2.095111406717659</v>
      </c>
      <c r="H12" s="14" t="s">
        <v>8</v>
      </c>
      <c r="I12" s="11">
        <f>SUM((H13-H11)/H11)*100</f>
        <v>10.682940196517663</v>
      </c>
    </row>
    <row r="13" spans="1:9" s="5" customFormat="1" ht="10.5" customHeight="1">
      <c r="A13" s="10">
        <v>2000</v>
      </c>
      <c r="B13" s="9">
        <v>13253</v>
      </c>
      <c r="C13" s="14" t="s">
        <v>8</v>
      </c>
      <c r="D13" s="9">
        <v>768586</v>
      </c>
      <c r="E13" s="14" t="s">
        <v>8</v>
      </c>
      <c r="F13" s="9">
        <v>3070</v>
      </c>
      <c r="G13" s="14" t="s">
        <v>8</v>
      </c>
      <c r="H13" s="9">
        <v>1272317</v>
      </c>
      <c r="I13" s="14" t="s">
        <v>8</v>
      </c>
    </row>
    <row r="14" spans="1:9" s="5" customFormat="1" ht="10.5" customHeight="1">
      <c r="A14" s="14" t="s">
        <v>8</v>
      </c>
      <c r="B14" s="14" t="s">
        <v>8</v>
      </c>
      <c r="C14" s="11">
        <f>SUM((B15-B13)/B13)*100</f>
        <v>3.221912019920018</v>
      </c>
      <c r="D14" s="14" t="s">
        <v>8</v>
      </c>
      <c r="E14" s="12">
        <f>SUM((D15-D13)/D13)*100</f>
        <v>9.908455267204971</v>
      </c>
      <c r="F14" s="14" t="s">
        <v>8</v>
      </c>
      <c r="G14" s="12">
        <f>SUM((F15-F13)/F13)*100</f>
        <v>4.201954397394137</v>
      </c>
      <c r="H14" s="14" t="s">
        <v>8</v>
      </c>
      <c r="I14" s="12">
        <f>SUM((H15-H13)/H13)*100</f>
        <v>11.166242375131356</v>
      </c>
    </row>
    <row r="15" spans="1:9" s="5" customFormat="1" ht="10.5" customHeight="1">
      <c r="A15" s="10">
        <v>2001</v>
      </c>
      <c r="B15" s="9">
        <v>13680</v>
      </c>
      <c r="C15" s="17" t="s">
        <v>8</v>
      </c>
      <c r="D15" s="9">
        <v>844741</v>
      </c>
      <c r="E15" s="16" t="s">
        <v>8</v>
      </c>
      <c r="F15" s="9">
        <v>3199</v>
      </c>
      <c r="G15" s="17" t="s">
        <v>8</v>
      </c>
      <c r="H15" s="9">
        <v>1414387</v>
      </c>
      <c r="I15" s="15" t="s">
        <v>8</v>
      </c>
    </row>
    <row r="16" spans="1:9" s="5" customFormat="1" ht="10.5" customHeight="1">
      <c r="A16" s="14" t="s">
        <v>8</v>
      </c>
      <c r="B16" s="14" t="s">
        <v>8</v>
      </c>
      <c r="C16" s="11">
        <f>SUM((B17-B15)/B15)*100</f>
        <v>3.4868421052631575</v>
      </c>
      <c r="D16" s="14" t="s">
        <v>8</v>
      </c>
      <c r="E16" s="12">
        <f>SUM((D17-D15)/D15)*100</f>
        <v>11.034151296077733</v>
      </c>
      <c r="F16" s="14" t="s">
        <v>8</v>
      </c>
      <c r="G16" s="12">
        <f>SUM((F17-F15)/F15)*100</f>
        <v>5.908096280087528</v>
      </c>
      <c r="H16" s="14" t="s">
        <v>8</v>
      </c>
      <c r="I16" s="12">
        <f>SUM((H17-H15)/H15)*100</f>
        <v>12.099163807359654</v>
      </c>
    </row>
    <row r="17" spans="1:9" s="5" customFormat="1" ht="10.5" customHeight="1">
      <c r="A17" s="10">
        <v>2002</v>
      </c>
      <c r="B17" s="9">
        <v>14157</v>
      </c>
      <c r="C17" s="14" t="s">
        <v>8</v>
      </c>
      <c r="D17" s="9">
        <v>937951</v>
      </c>
      <c r="E17" s="14" t="s">
        <v>8</v>
      </c>
      <c r="F17" s="9">
        <v>3388</v>
      </c>
      <c r="G17" s="14" t="s">
        <v>8</v>
      </c>
      <c r="H17" s="9">
        <v>1585516</v>
      </c>
      <c r="I17" s="14" t="s">
        <v>8</v>
      </c>
    </row>
    <row r="18" spans="1:9" s="5" customFormat="1" ht="10.5" customHeight="1">
      <c r="A18" s="14" t="s">
        <v>8</v>
      </c>
      <c r="B18" s="14" t="s">
        <v>8</v>
      </c>
      <c r="C18" s="11">
        <f>SUM((B19-B17)/B17)*100</f>
        <v>1.3844741117468389</v>
      </c>
      <c r="D18" s="14" t="s">
        <v>8</v>
      </c>
      <c r="E18" s="12">
        <f>SUM((D19-D17)/D17)*100</f>
        <v>8.470058670442272</v>
      </c>
      <c r="F18" s="14" t="s">
        <v>8</v>
      </c>
      <c r="G18" s="12">
        <f>SUM((F19-F17)/F17)*100</f>
        <v>1.3872491145218417</v>
      </c>
      <c r="H18" s="14" t="s">
        <v>8</v>
      </c>
      <c r="I18" s="12">
        <f>SUM((H19-H17)/H17)*100</f>
        <v>9.568809144783149</v>
      </c>
    </row>
    <row r="19" spans="1:14" s="6" customFormat="1" ht="10.5" customHeight="1">
      <c r="A19" s="10">
        <v>2003</v>
      </c>
      <c r="B19" s="9">
        <v>14353</v>
      </c>
      <c r="C19" s="14" t="s">
        <v>8</v>
      </c>
      <c r="D19" s="9">
        <v>1017396</v>
      </c>
      <c r="E19" s="14" t="s">
        <v>8</v>
      </c>
      <c r="F19" s="9">
        <v>3435</v>
      </c>
      <c r="G19" s="14" t="s">
        <v>8</v>
      </c>
      <c r="H19" s="9">
        <v>1737231</v>
      </c>
      <c r="I19" s="14" t="s">
        <v>8</v>
      </c>
      <c r="J19" s="5"/>
      <c r="K19" s="5"/>
      <c r="L19" s="5"/>
      <c r="M19" s="5"/>
      <c r="N19" s="5"/>
    </row>
    <row r="20" spans="1:14" s="6" customFormat="1" ht="10.5" customHeight="1">
      <c r="A20" s="14" t="s">
        <v>8</v>
      </c>
      <c r="B20" s="14" t="s">
        <v>8</v>
      </c>
      <c r="C20" s="11">
        <f>SUM((B21-B19)/B19)*100</f>
        <v>3.8389186929561765</v>
      </c>
      <c r="D20" s="14" t="s">
        <v>8</v>
      </c>
      <c r="E20" s="12">
        <f>SUM((D21-D19)/D19)*100</f>
        <v>8.29627794880263</v>
      </c>
      <c r="F20" s="14" t="s">
        <v>8</v>
      </c>
      <c r="G20" s="12">
        <f>SUM((F21-F19)/F19)*100</f>
        <v>3.5807860262008733</v>
      </c>
      <c r="H20" s="14" t="s">
        <v>8</v>
      </c>
      <c r="I20" s="12">
        <f>SUM((H21-H19)/H19)*100</f>
        <v>8.665456695166043</v>
      </c>
      <c r="J20" s="5"/>
      <c r="K20" s="5"/>
      <c r="L20" s="5"/>
      <c r="M20" s="5"/>
      <c r="N20" s="5"/>
    </row>
    <row r="21" spans="1:14" s="6" customFormat="1" ht="10.5" customHeight="1">
      <c r="A21" s="10">
        <v>2004</v>
      </c>
      <c r="B21" s="9">
        <v>14904</v>
      </c>
      <c r="C21" s="14" t="s">
        <v>8</v>
      </c>
      <c r="D21" s="9">
        <v>1101802</v>
      </c>
      <c r="E21" s="14" t="s">
        <v>8</v>
      </c>
      <c r="F21" s="9">
        <v>3558</v>
      </c>
      <c r="G21" s="14" t="s">
        <v>8</v>
      </c>
      <c r="H21" s="9">
        <v>1887770</v>
      </c>
      <c r="I21" s="14" t="s">
        <v>8</v>
      </c>
      <c r="J21" s="5"/>
      <c r="K21" s="5"/>
      <c r="L21" s="5"/>
      <c r="M21" s="5"/>
      <c r="N21" s="5"/>
    </row>
    <row r="22" spans="1:14" s="6" customFormat="1" ht="10.5" customHeight="1">
      <c r="A22" s="14" t="s">
        <v>8</v>
      </c>
      <c r="B22" s="14" t="s">
        <v>8</v>
      </c>
      <c r="C22" s="11">
        <f>SUM((B23-B21)/B21)*100</f>
        <v>3.1937734836285565</v>
      </c>
      <c r="D22" s="14" t="s">
        <v>8</v>
      </c>
      <c r="E22" s="12">
        <f>SUM((D23-D21)/D21)*100</f>
        <v>10.81991138153679</v>
      </c>
      <c r="F22" s="14" t="s">
        <v>8</v>
      </c>
      <c r="G22" s="12">
        <f>SUM((F23-F21)/F21)*100</f>
        <v>1.6582349634626194</v>
      </c>
      <c r="H22" s="14" t="s">
        <v>8</v>
      </c>
      <c r="I22" s="12">
        <f>SUM((H23-H21)/H21)*100</f>
        <v>11.549765066718933</v>
      </c>
      <c r="J22" s="5"/>
      <c r="K22" s="5"/>
      <c r="L22" s="5"/>
      <c r="M22" s="5"/>
      <c r="N22" s="5"/>
    </row>
    <row r="23" spans="1:9" s="6" customFormat="1" ht="12.75">
      <c r="A23" s="10">
        <v>2005</v>
      </c>
      <c r="B23" s="9">
        <v>15380</v>
      </c>
      <c r="C23" s="18" t="s">
        <v>8</v>
      </c>
      <c r="D23" s="9">
        <v>1221016</v>
      </c>
      <c r="E23" s="18" t="s">
        <v>8</v>
      </c>
      <c r="F23" s="9">
        <v>3617</v>
      </c>
      <c r="G23" s="18" t="s">
        <v>8</v>
      </c>
      <c r="H23" s="9">
        <v>2105803</v>
      </c>
      <c r="I23" s="18" t="s">
        <v>8</v>
      </c>
    </row>
    <row r="24" spans="1:9" s="6" customFormat="1" ht="12.75">
      <c r="A24" s="14" t="s">
        <v>8</v>
      </c>
      <c r="B24" s="14" t="s">
        <v>8</v>
      </c>
      <c r="C24" s="11">
        <f>SUM((B25-B23)/B23)*100</f>
        <v>4.031209362808843</v>
      </c>
      <c r="D24" s="14" t="s">
        <v>8</v>
      </c>
      <c r="E24" s="12">
        <f>SUM((D25-D23)/D23)*100</f>
        <v>9.685868162251763</v>
      </c>
      <c r="F24" s="14" t="s">
        <v>8</v>
      </c>
      <c r="G24" s="12">
        <f>SUM((F25-F23)/F23)*100</f>
        <v>0.5805916505391209</v>
      </c>
      <c r="H24" s="14" t="s">
        <v>8</v>
      </c>
      <c r="I24" s="12">
        <f>SUM((H25-H23)/H23)*100</f>
        <v>9.820861685542285</v>
      </c>
    </row>
    <row r="25" spans="1:9" s="6" customFormat="1" ht="12.75">
      <c r="A25" s="10">
        <v>2006</v>
      </c>
      <c r="B25" s="9">
        <v>16000</v>
      </c>
      <c r="C25" s="18" t="s">
        <v>8</v>
      </c>
      <c r="D25" s="9">
        <v>1339282</v>
      </c>
      <c r="E25" s="18" t="s">
        <v>8</v>
      </c>
      <c r="F25" s="9">
        <v>3638</v>
      </c>
      <c r="G25" s="18" t="s">
        <v>8</v>
      </c>
      <c r="H25" s="9">
        <v>2312611</v>
      </c>
      <c r="I25" s="18" t="s">
        <v>8</v>
      </c>
    </row>
    <row r="26" spans="1:9" s="6" customFormat="1" ht="12.75">
      <c r="A26" s="14" t="s">
        <v>8</v>
      </c>
      <c r="B26" s="14" t="s">
        <v>8</v>
      </c>
      <c r="C26" s="11">
        <f>SUM((B27-B25)/B25)*100</f>
        <v>2.9000000000000004</v>
      </c>
      <c r="D26" s="14" t="s">
        <v>8</v>
      </c>
      <c r="E26" s="12">
        <f>SUM((D27-D25)/D25)*100</f>
        <v>9.331268545384766</v>
      </c>
      <c r="F26" s="14" t="s">
        <v>8</v>
      </c>
      <c r="G26" s="12">
        <f>SUM((F27-F25)/F25)*100</f>
        <v>2.886201209455745</v>
      </c>
      <c r="H26" s="14" t="s">
        <v>8</v>
      </c>
      <c r="I26" s="12">
        <f>SUM((H27-H25)/H25)*100</f>
        <v>9.548514644270048</v>
      </c>
    </row>
    <row r="27" spans="1:9" s="6" customFormat="1" ht="12.75">
      <c r="A27" s="10">
        <v>2007</v>
      </c>
      <c r="B27" s="9">
        <v>16464</v>
      </c>
      <c r="C27" s="18" t="s">
        <v>8</v>
      </c>
      <c r="D27" s="9">
        <v>1464254</v>
      </c>
      <c r="E27" s="18" t="s">
        <v>8</v>
      </c>
      <c r="F27" s="9">
        <v>3743</v>
      </c>
      <c r="G27" s="18" t="s">
        <v>8</v>
      </c>
      <c r="H27" s="9">
        <v>2533431</v>
      </c>
      <c r="I27" s="18" t="s">
        <v>8</v>
      </c>
    </row>
    <row r="28" spans="1:9" s="6" customFormat="1" ht="12.75">
      <c r="A28" s="14" t="s">
        <v>8</v>
      </c>
      <c r="B28" s="14" t="s">
        <v>8</v>
      </c>
      <c r="C28" s="11">
        <f>SUM((B29-B27)/B27)*100</f>
        <v>3.4499514091350827</v>
      </c>
      <c r="D28" s="14" t="s">
        <v>8</v>
      </c>
      <c r="E28" s="12">
        <f>SUM((D29-D27)/D27)*100</f>
        <v>7.96084559099719</v>
      </c>
      <c r="F28" s="14" t="s">
        <v>8</v>
      </c>
      <c r="G28" s="12">
        <f>SUM((F29-F27)/F27)*100</f>
        <v>1.9770237777184076</v>
      </c>
      <c r="H28" s="14" t="s">
        <v>8</v>
      </c>
      <c r="I28" s="12">
        <f>SUM((H29-H27)/H27)*100</f>
        <v>8.01340158859665</v>
      </c>
    </row>
    <row r="29" spans="1:9" s="6" customFormat="1" ht="12.75">
      <c r="A29" s="10">
        <v>2008</v>
      </c>
      <c r="B29" s="9">
        <v>17032</v>
      </c>
      <c r="C29" s="18" t="s">
        <v>8</v>
      </c>
      <c r="D29" s="9">
        <v>1580821</v>
      </c>
      <c r="E29" s="18" t="s">
        <v>8</v>
      </c>
      <c r="F29" s="9">
        <v>3817</v>
      </c>
      <c r="G29" s="18" t="s">
        <v>8</v>
      </c>
      <c r="H29" s="9">
        <v>2736445</v>
      </c>
      <c r="I29" s="18" t="s">
        <v>8</v>
      </c>
    </row>
    <row r="30" spans="1:9" s="6" customFormat="1" ht="12.75">
      <c r="A30" s="14" t="s">
        <v>8</v>
      </c>
      <c r="B30" s="14" t="s">
        <v>8</v>
      </c>
      <c r="C30" s="11">
        <f>SUM((B31-B29)/B29)*100</f>
        <v>2.007984969469234</v>
      </c>
      <c r="D30" s="14" t="s">
        <v>8</v>
      </c>
      <c r="E30" s="12">
        <f>SUM((D31-D29)/D29)*100</f>
        <v>7.026981549460691</v>
      </c>
      <c r="F30" s="14" t="s">
        <v>8</v>
      </c>
      <c r="G30" s="12">
        <f>SUM((F31-F29)/F29)*100</f>
        <v>-0.20958868221116062</v>
      </c>
      <c r="H30" s="14" t="s">
        <v>8</v>
      </c>
      <c r="I30" s="12">
        <f>SUM((H31-H29)/H29)*100</f>
        <v>7.0706336140503465</v>
      </c>
    </row>
    <row r="31" spans="1:9" s="6" customFormat="1" ht="12.75">
      <c r="A31" s="10">
        <v>2009</v>
      </c>
      <c r="B31" s="9">
        <v>17374</v>
      </c>
      <c r="C31" s="18" t="s">
        <v>8</v>
      </c>
      <c r="D31" s="9">
        <v>1691905</v>
      </c>
      <c r="E31" s="18" t="s">
        <v>8</v>
      </c>
      <c r="F31" s="9">
        <v>3809</v>
      </c>
      <c r="G31" s="18" t="s">
        <v>8</v>
      </c>
      <c r="H31" s="9">
        <v>2929929</v>
      </c>
      <c r="I31" s="18" t="s">
        <v>8</v>
      </c>
    </row>
    <row r="32" spans="1:9" s="6" customFormat="1" ht="12.75">
      <c r="A32" s="14" t="s">
        <v>8</v>
      </c>
      <c r="B32" s="14" t="s">
        <v>8</v>
      </c>
      <c r="C32" s="11">
        <f>SUM((B33-B31)/B31)*100</f>
        <v>2.8030390238287097</v>
      </c>
      <c r="D32" s="14" t="s">
        <v>8</v>
      </c>
      <c r="E32" s="12">
        <f>SUM((D33-D31)/D31)*100</f>
        <v>9.049030530674003</v>
      </c>
      <c r="F32" s="14" t="s">
        <v>8</v>
      </c>
      <c r="G32" s="12">
        <f>SUM((F33-F31)/F31)*100</f>
        <v>1.2076660540824364</v>
      </c>
      <c r="H32" s="14" t="s">
        <v>8</v>
      </c>
      <c r="I32" s="12">
        <f>SUM((H33-H31)/H31)*100</f>
        <v>9.669039761714362</v>
      </c>
    </row>
    <row r="33" spans="1:9" s="6" customFormat="1" ht="12.75">
      <c r="A33" s="10">
        <v>2010</v>
      </c>
      <c r="B33" s="9">
        <v>17861</v>
      </c>
      <c r="C33" s="18" t="s">
        <v>8</v>
      </c>
      <c r="D33" s="9">
        <v>1845006</v>
      </c>
      <c r="E33" s="18" t="s">
        <v>8</v>
      </c>
      <c r="F33" s="9">
        <v>3855</v>
      </c>
      <c r="G33" s="18" t="s">
        <v>8</v>
      </c>
      <c r="H33" s="9">
        <v>3213225</v>
      </c>
      <c r="I33" s="18" t="s">
        <v>8</v>
      </c>
    </row>
    <row r="34" spans="1:9" s="6" customFormat="1" ht="12.75">
      <c r="A34" s="14" t="s">
        <v>8</v>
      </c>
      <c r="B34" s="14" t="s">
        <v>8</v>
      </c>
      <c r="C34" s="11">
        <f>SUM((B35-B33)/B33)*100</f>
        <v>2.681820726723028</v>
      </c>
      <c r="D34" s="14" t="s">
        <v>8</v>
      </c>
      <c r="E34" s="12">
        <f>SUM((D35-D33)/D33)*100</f>
        <v>6.966860812376761</v>
      </c>
      <c r="F34" s="14" t="s">
        <v>8</v>
      </c>
      <c r="G34" s="12">
        <f>SUM((F35-F33)/F33)*100</f>
        <v>3.7872892347600517</v>
      </c>
      <c r="H34" s="14" t="s">
        <v>8</v>
      </c>
      <c r="I34" s="12">
        <f>SUM((H35-H33)/H33)*100</f>
        <v>7.556115740416559</v>
      </c>
    </row>
    <row r="35" spans="1:9" s="6" customFormat="1" ht="12.75">
      <c r="A35" s="10">
        <v>2011</v>
      </c>
      <c r="B35" s="9">
        <v>18340</v>
      </c>
      <c r="C35" s="18" t="s">
        <v>8</v>
      </c>
      <c r="D35" s="9">
        <v>1973545</v>
      </c>
      <c r="E35" s="18" t="s">
        <v>8</v>
      </c>
      <c r="F35" s="9">
        <v>4001</v>
      </c>
      <c r="G35" s="18" t="s">
        <v>8</v>
      </c>
      <c r="H35" s="9">
        <v>3456020</v>
      </c>
      <c r="I35" s="18" t="s">
        <v>8</v>
      </c>
    </row>
    <row r="36" spans="1:9" ht="12.75">
      <c r="A36" s="19" t="s">
        <v>8</v>
      </c>
      <c r="B36" s="19" t="s">
        <v>8</v>
      </c>
      <c r="C36" s="11">
        <f>SUM((B37-B35)/B35)*100</f>
        <v>1.6739367502726283</v>
      </c>
      <c r="D36" s="19" t="s">
        <v>8</v>
      </c>
      <c r="E36" s="12">
        <f>SUM((D37-D35)/D35)*100</f>
        <v>6.404870423527206</v>
      </c>
      <c r="F36" s="19" t="s">
        <v>8</v>
      </c>
      <c r="G36" s="12">
        <f>SUM((F37-F35)/F35)*100</f>
        <v>0.0999750062484379</v>
      </c>
      <c r="H36" s="19" t="s">
        <v>8</v>
      </c>
      <c r="I36" s="12">
        <f>SUM((H37-H35)/H35)*100</f>
        <v>7.013472144258424</v>
      </c>
    </row>
    <row r="37" spans="1:9" ht="12.75">
      <c r="A37" s="10">
        <v>2012</v>
      </c>
      <c r="B37" s="9">
        <v>18647</v>
      </c>
      <c r="C37" s="19" t="s">
        <v>8</v>
      </c>
      <c r="D37" s="9">
        <v>2099948</v>
      </c>
      <c r="E37" s="19" t="s">
        <v>8</v>
      </c>
      <c r="F37" s="9">
        <v>4005</v>
      </c>
      <c r="G37" s="19" t="s">
        <v>8</v>
      </c>
      <c r="H37" s="9">
        <v>3698407</v>
      </c>
      <c r="I37" s="19" t="s">
        <v>8</v>
      </c>
    </row>
    <row r="38" spans="1:9" ht="12.75">
      <c r="A38" s="19" t="s">
        <v>8</v>
      </c>
      <c r="B38" s="19" t="s">
        <v>8</v>
      </c>
      <c r="C38" s="11">
        <f>SUM((B39-B37)/B37)*100</f>
        <v>1.4640424733201052</v>
      </c>
      <c r="D38" s="19" t="s">
        <v>8</v>
      </c>
      <c r="E38" s="12">
        <f>SUM((D39-D37)/D37)*100</f>
        <v>5.649187503690568</v>
      </c>
      <c r="F38" s="19" t="s">
        <v>8</v>
      </c>
      <c r="G38" s="12">
        <f>SUM((F39-F37)/F37)*100</f>
        <v>0.5493133583021224</v>
      </c>
      <c r="H38" s="19" t="s">
        <v>8</v>
      </c>
      <c r="I38" s="12">
        <f>SUM((H39-H37)/H37)*100</f>
        <v>6.480979513612212</v>
      </c>
    </row>
    <row r="39" spans="1:9" ht="12.75">
      <c r="A39" s="10">
        <v>2013</v>
      </c>
      <c r="B39" s="9">
        <v>18920</v>
      </c>
      <c r="C39" s="19" t="s">
        <v>8</v>
      </c>
      <c r="D39" s="9">
        <v>2218578</v>
      </c>
      <c r="E39" s="19" t="s">
        <v>8</v>
      </c>
      <c r="F39" s="9">
        <v>4027</v>
      </c>
      <c r="G39" s="19" t="s">
        <v>8</v>
      </c>
      <c r="H39" s="9">
        <v>3938100</v>
      </c>
      <c r="I39" s="19" t="s">
        <v>8</v>
      </c>
    </row>
    <row r="40" spans="1:9" ht="12.75">
      <c r="A40" s="19" t="s">
        <v>8</v>
      </c>
      <c r="B40" s="19" t="s">
        <v>8</v>
      </c>
      <c r="C40" s="11">
        <f>SUM((B41-B39)/B39)*100</f>
        <v>3.0285412262156446</v>
      </c>
      <c r="D40" s="19" t="s">
        <v>8</v>
      </c>
      <c r="E40" s="12">
        <f>SUM((D41-D39)/D39)*100</f>
        <v>5.586911976951002</v>
      </c>
      <c r="F40" s="19" t="s">
        <v>8</v>
      </c>
      <c r="G40" s="12">
        <f>SUM((F41-F39)/F39)*100</f>
        <v>2.334243853985597</v>
      </c>
      <c r="H40" s="19" t="s">
        <v>8</v>
      </c>
      <c r="I40" s="12">
        <f>SUM((H41-H39)/H39)*100</f>
        <v>6.046062822173129</v>
      </c>
    </row>
    <row r="41" spans="1:9" ht="12.75">
      <c r="A41" s="10">
        <v>2014</v>
      </c>
      <c r="B41" s="9">
        <v>19493</v>
      </c>
      <c r="C41" s="11"/>
      <c r="D41" s="9">
        <v>2342528</v>
      </c>
      <c r="E41" s="12"/>
      <c r="F41" s="9">
        <v>4121</v>
      </c>
      <c r="G41" s="12"/>
      <c r="H41" s="9">
        <v>4176200</v>
      </c>
      <c r="I41" s="12"/>
    </row>
    <row r="42" spans="1:9" ht="12.75">
      <c r="A42" s="10"/>
      <c r="B42" s="9"/>
      <c r="C42" s="11">
        <f>SUM((B43-B41)/B41)*100</f>
        <v>10.778228081875545</v>
      </c>
      <c r="D42" s="9"/>
      <c r="E42" s="12">
        <f>SUM((D43-D41)/D41)*100</f>
        <v>6.015893940221845</v>
      </c>
      <c r="F42" s="9"/>
      <c r="G42" s="12">
        <f>SUM((F43-F41)/F41)*100</f>
        <v>0.8007765105556903</v>
      </c>
      <c r="H42" s="9"/>
      <c r="I42" s="12">
        <f>SUM((H43-H41)/H41)*100</f>
        <v>7.249078109285954</v>
      </c>
    </row>
    <row r="43" spans="1:9" ht="12.75">
      <c r="A43" s="10">
        <v>2015</v>
      </c>
      <c r="B43" s="9">
        <v>21594</v>
      </c>
      <c r="C43" s="19"/>
      <c r="D43" s="9">
        <v>2483452</v>
      </c>
      <c r="E43" s="19"/>
      <c r="F43" s="9">
        <v>4154</v>
      </c>
      <c r="G43" s="19"/>
      <c r="H43" s="9">
        <v>4478936</v>
      </c>
      <c r="I43" s="19"/>
    </row>
    <row r="44" ht="9">
      <c r="A44" s="19"/>
    </row>
    <row r="45" ht="9" hidden="1"/>
    <row r="46" ht="9" hidden="1"/>
    <row r="47" ht="9" hidden="1"/>
    <row r="48" ht="9" hidden="1"/>
    <row r="49" ht="9" hidden="1"/>
    <row r="50" ht="9" hidden="1"/>
    <row r="51" ht="9" hidden="1"/>
    <row r="52" ht="1.5" customHeight="1"/>
    <row r="53" spans="1:9" ht="49.5" customHeight="1">
      <c r="A53" s="21" t="s">
        <v>10</v>
      </c>
      <c r="B53" s="21"/>
      <c r="C53" s="21"/>
      <c r="D53" s="21"/>
      <c r="E53" s="21"/>
      <c r="F53" s="21"/>
      <c r="G53" s="21"/>
      <c r="H53" s="21"/>
      <c r="I53" s="21"/>
    </row>
    <row r="54" ht="9"/>
    <row r="55" ht="9"/>
    <row r="56" ht="9"/>
    <row r="57" ht="9"/>
    <row r="58" ht="9"/>
    <row r="59" ht="9"/>
    <row r="60" ht="9"/>
    <row r="61" ht="9"/>
    <row r="62" ht="9"/>
    <row r="63" ht="9"/>
    <row r="64" ht="9"/>
  </sheetData>
  <sheetProtection/>
  <mergeCells count="5">
    <mergeCell ref="B2:C2"/>
    <mergeCell ref="D2:E2"/>
    <mergeCell ref="F2:G2"/>
    <mergeCell ref="H2:I2"/>
    <mergeCell ref="A53:I53"/>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Windows SOE Manager</cp:lastModifiedBy>
  <cp:lastPrinted>2015-08-27T20:29:28Z</cp:lastPrinted>
  <dcterms:created xsi:type="dcterms:W3CDTF">1999-07-31T12:59:53Z</dcterms:created>
  <dcterms:modified xsi:type="dcterms:W3CDTF">2015-08-27T20:29:35Z</dcterms:modified>
  <cp:category/>
  <cp:version/>
  <cp:contentType/>
  <cp:contentStatus/>
</cp:coreProperties>
</file>